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795" activeTab="6"/>
  </bookViews>
  <sheets>
    <sheet name="Fields for fish details" sheetId="3" r:id="rId1"/>
    <sheet name="HoopNet 1 Metadata" sheetId="11" r:id="rId2"/>
    <sheet name="Hoop Net 1 Fish Data" sheetId="12" r:id="rId3"/>
    <sheet name="HoopNet 2 Metadata" sheetId="13" r:id="rId4"/>
    <sheet name="HoopNet 2 Fish Data" sheetId="14" r:id="rId5"/>
    <sheet name="LGFYKE2_Metadata" sheetId="7" r:id="rId6"/>
    <sheet name="LGFYKE2_Fish Data" sheetId="8" r:id="rId7"/>
    <sheet name="LGFYKE1_Metadata" sheetId="18" r:id="rId8"/>
    <sheet name="LGFYKE1_Fish Data" sheetId="19" r:id="rId9"/>
    <sheet name="SM_FYKE_Metadata" sheetId="9" r:id="rId10"/>
    <sheet name="SM_FYKE_Fish Data_2017" sheetId="10" r:id="rId11"/>
    <sheet name="Sinking GillNet Metadata" sheetId="15" r:id="rId12"/>
    <sheet name="Sinking Gill Net Fish Data" sheetId="16" r:id="rId13"/>
    <sheet name="Sheet7" sheetId="17" r:id="rId14"/>
  </sheets>
  <definedNames>
    <definedName name="Purpose">#REF!</definedName>
  </definedNames>
  <calcPr calcId="145621"/>
</workbook>
</file>

<file path=xl/calcChain.xml><?xml version="1.0" encoding="utf-8"?>
<calcChain xmlns="http://schemas.openxmlformats.org/spreadsheetml/2006/main">
  <c r="D430" i="8" l="1"/>
  <c r="D174" i="10" l="1"/>
  <c r="D2" i="10"/>
</calcChain>
</file>

<file path=xl/sharedStrings.xml><?xml version="1.0" encoding="utf-8"?>
<sst xmlns="http://schemas.openxmlformats.org/spreadsheetml/2006/main" count="1481" uniqueCount="160">
  <si>
    <t>Water Name</t>
  </si>
  <si>
    <t>Section</t>
  </si>
  <si>
    <t>Date</t>
  </si>
  <si>
    <t>MM\DD\YYYY</t>
  </si>
  <si>
    <t>Observers</t>
  </si>
  <si>
    <t>(Name of crew, first &amp; last names or initial)</t>
  </si>
  <si>
    <t>Purpose</t>
  </si>
  <si>
    <t>(Long-term monitoring\Experimental\Research\Pilot study\Sub-sampling\Presence/absence\Other)</t>
  </si>
  <si>
    <t>(ft, m)</t>
  </si>
  <si>
    <t>(NAD 83 decimal degrees)</t>
  </si>
  <si>
    <t>Water temp</t>
  </si>
  <si>
    <t>Water Temp Units</t>
  </si>
  <si>
    <t>(Deg C, Deg F)</t>
  </si>
  <si>
    <t>Water Temp Time (24 hr)</t>
  </si>
  <si>
    <t>Fish length Unit</t>
  </si>
  <si>
    <t>(mm, cm, in)</t>
  </si>
  <si>
    <t>Fish Weight Unit</t>
  </si>
  <si>
    <t>(g, kg, lbs)</t>
  </si>
  <si>
    <t>Fish length measure technique</t>
  </si>
  <si>
    <t>(Total , Fork, Standard, Eye-Fork)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</si>
  <si>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</si>
  <si>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</si>
  <si>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</si>
  <si>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</si>
  <si>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</si>
  <si>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</si>
  <si>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</si>
  <si>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</si>
  <si>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</si>
  <si>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</si>
  <si>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</si>
  <si>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</si>
  <si>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</si>
  <si>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</si>
  <si>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</si>
  <si>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Waterbody Latitude</t>
  </si>
  <si>
    <t>Waterbody Longitude</t>
  </si>
  <si>
    <t>Elevation</t>
  </si>
  <si>
    <t>Elevation Units</t>
  </si>
  <si>
    <t>Latitude of Net</t>
  </si>
  <si>
    <t>Longitude of Net</t>
  </si>
  <si>
    <t>Depth Start</t>
  </si>
  <si>
    <t>Depth Start Units</t>
  </si>
  <si>
    <t>Depth End</t>
  </si>
  <si>
    <t>Depth End Units</t>
  </si>
  <si>
    <t>Net Type</t>
  </si>
  <si>
    <t>(floating, sinking, other)</t>
  </si>
  <si>
    <t>Mesh size</t>
  </si>
  <si>
    <t>Type</t>
  </si>
  <si>
    <t>Net Length</t>
  </si>
  <si>
    <t>Net length units</t>
  </si>
  <si>
    <t>Net height</t>
  </si>
  <si>
    <t>Net height units</t>
  </si>
  <si>
    <t xml:space="preserve">Net set date </t>
  </si>
  <si>
    <t>(MM\DD\YYYY)</t>
  </si>
  <si>
    <t>Net set time</t>
  </si>
  <si>
    <t>(24 hr)</t>
  </si>
  <si>
    <t>Net pull date</t>
  </si>
  <si>
    <t>Net pull time</t>
  </si>
  <si>
    <t>Clarity</t>
  </si>
  <si>
    <t>(NTU, m)</t>
  </si>
  <si>
    <t>Clarity Units</t>
  </si>
  <si>
    <t>Clarity Time (24 hr)</t>
  </si>
  <si>
    <t>pH</t>
  </si>
  <si>
    <t>Depth</t>
  </si>
  <si>
    <t>Depth Units</t>
  </si>
  <si>
    <t>Depth Time</t>
  </si>
  <si>
    <t>Water Temp Depth</t>
  </si>
  <si>
    <t>Water Temp Depth Units</t>
  </si>
  <si>
    <t xml:space="preserve">Catch combined? </t>
  </si>
  <si>
    <t># of Nets</t>
  </si>
  <si>
    <t>Net #</t>
  </si>
  <si>
    <t>(Y or N) "Y" if you combined the catch from all your nets or "N" if you segregate catch by nets</t>
  </si>
  <si>
    <t xml:space="preserve">if catch is combined </t>
  </si>
  <si>
    <t>net # if segregate catch by net</t>
  </si>
  <si>
    <t>Net Gear Type</t>
  </si>
  <si>
    <t>Net measure</t>
  </si>
  <si>
    <t>(stretch, bar)</t>
  </si>
  <si>
    <t>(Netting type e.g. mono or  multi-strand)</t>
  </si>
  <si>
    <t>lake level elevation</t>
  </si>
  <si>
    <t>Section/ location of survey</t>
  </si>
  <si>
    <t>(NAD 83, decimal degrees)</t>
  </si>
  <si>
    <t>Depth of water where net was deployed</t>
  </si>
  <si>
    <t>(Gill net, trap net, fyke, etc...)</t>
  </si>
  <si>
    <t>(mono, multistrand, etc…)</t>
  </si>
  <si>
    <t xml:space="preserve">Clarity measurement technique </t>
  </si>
  <si>
    <t>(Secchi disk, tube, meter)</t>
  </si>
  <si>
    <t xml:space="preserve">Sheet 1.  Sampling metadata: The information below is the top portion (header) of the FWP Netting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</si>
  <si>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</si>
  <si>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</si>
  <si>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</si>
  <si>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</si>
  <si>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</si>
  <si>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</si>
  <si>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</si>
  <si>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</si>
  <si>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Email:</t>
  </si>
  <si>
    <t>Permit Number</t>
  </si>
  <si>
    <t>PermitYear</t>
  </si>
  <si>
    <t>Field</t>
  </si>
  <si>
    <t>Description</t>
  </si>
  <si>
    <t>Required?</t>
  </si>
  <si>
    <t>Abbreviation from Godzilla/ field forms (Electrofishing and Netting)</t>
  </si>
  <si>
    <t>Yes</t>
  </si>
  <si>
    <t>Numeric</t>
  </si>
  <si>
    <t>Defaults to reading each line as a “1” if nothing is entered.  But you can also use this to record, for example, “75” of a given species or length</t>
  </si>
  <si>
    <t>No</t>
  </si>
  <si>
    <t>M, F or IM</t>
  </si>
  <si>
    <t>Text.  Defaults to not a mortality, if you write anything in this field, it will show that that fish is a mort or dead.  Typically people will record this a “y” or “1”</t>
  </si>
  <si>
    <t>Text-  20 characters</t>
  </si>
  <si>
    <t>From drop down list in Godzilla</t>
  </si>
  <si>
    <t>Text- 20 characters</t>
  </si>
  <si>
    <t>Alphanumeric field- 50 characters, not case sensitive</t>
  </si>
  <si>
    <t>Text- 500 characters</t>
  </si>
  <si>
    <t>AGE</t>
  </si>
  <si>
    <t>numeric</t>
  </si>
  <si>
    <t>Numeric.  “0” (unmarked), “1” (marked).  You don’t have to write anything in the field.  If left blank it is assumed a “0”</t>
  </si>
  <si>
    <t>Kayhan Ostovar</t>
  </si>
  <si>
    <t>1511 Ply Drive</t>
  </si>
  <si>
    <t>Rocky Mountain College</t>
  </si>
  <si>
    <t>Billings</t>
  </si>
  <si>
    <t>Mt, 59102</t>
  </si>
  <si>
    <t>406-657-1175</t>
  </si>
  <si>
    <t xml:space="preserve">kayhan.ostovar@rocky.edu </t>
  </si>
  <si>
    <t>Lake Josephine</t>
  </si>
  <si>
    <t>m</t>
  </si>
  <si>
    <t>ft</t>
  </si>
  <si>
    <t>mm</t>
  </si>
  <si>
    <t>g</t>
  </si>
  <si>
    <t>NTU</t>
  </si>
  <si>
    <t>BG</t>
  </si>
  <si>
    <t>LMB</t>
  </si>
  <si>
    <t>RCSU</t>
  </si>
  <si>
    <t>PUMP</t>
  </si>
  <si>
    <t>GSUN</t>
  </si>
  <si>
    <t>Small Fyke</t>
  </si>
  <si>
    <t>Large Fyke</t>
  </si>
  <si>
    <t>1/4"</t>
  </si>
  <si>
    <t>01-2017</t>
  </si>
  <si>
    <t>RMC</t>
  </si>
  <si>
    <t>Deg C</t>
  </si>
  <si>
    <t>Turbidity meter</t>
  </si>
  <si>
    <t>PUMPXBG</t>
  </si>
  <si>
    <t>Hoop</t>
  </si>
  <si>
    <t>2"</t>
  </si>
  <si>
    <t>1:35pm</t>
  </si>
  <si>
    <t>1:40pm</t>
  </si>
  <si>
    <t>1:35:00PM</t>
  </si>
  <si>
    <t>2m</t>
  </si>
  <si>
    <t xml:space="preserve">Gill net </t>
  </si>
  <si>
    <t>Sinking</t>
  </si>
  <si>
    <t>Exp</t>
  </si>
  <si>
    <t xml:space="preserve">Clarity Time </t>
  </si>
  <si>
    <t>Deg. C</t>
  </si>
  <si>
    <t>SHRH</t>
  </si>
  <si>
    <t xml:space="preserve">Sinking </t>
  </si>
  <si>
    <t>YP</t>
  </si>
  <si>
    <t>BG X PUMP</t>
  </si>
  <si>
    <t>BLCR</t>
  </si>
  <si>
    <t>BLBH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</si>
</sst>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1" xfId="0" applyFill="1" applyBorder="1"/>
    <xf numFmtId="0" fontId="1" fillId="0" borderId="0" xfId="0" applyFont="1"/>
    <xf numFmtId="0" fontId="3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/>
    <xf numFmtId="0" fontId="3" fillId="0" borderId="0" xfId="0" applyFont="1" applyAlignment="1" applyProtection="1">
      <alignment horizontal="right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Font="1"/>
    <xf numFmtId="0" fontId="6" fillId="0" borderId="7" xfId="0" applyFont="1" applyBorder="1" applyAlignment="1">
      <alignment vertical="top"/>
    </xf>
    <xf numFmtId="0" fontId="6" fillId="0" borderId="8" xfId="0" applyFont="1" applyBorder="1"/>
    <xf numFmtId="0" fontId="6" fillId="0" borderId="9" xfId="0" applyFont="1" applyBorder="1" applyAlignment="1">
      <alignment vertical="top"/>
    </xf>
    <xf numFmtId="0" fontId="7" fillId="0" borderId="10" xfId="0" applyFont="1" applyBorder="1"/>
    <xf numFmtId="0" fontId="7" fillId="0" borderId="10" xfId="0" applyFont="1" applyBorder="1" applyAlignment="1">
      <alignment wrapText="1"/>
    </xf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14" fontId="0" fillId="2" borderId="1" xfId="0" applyNumberFormat="1" applyFill="1" applyBorder="1"/>
    <xf numFmtId="16" fontId="0" fillId="2" borderId="1" xfId="0" applyNumberFormat="1" applyFill="1" applyBorder="1"/>
    <xf numFmtId="49" fontId="0" fillId="2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Border="1" applyAlignment="1"/>
    <xf numFmtId="49" fontId="9" fillId="2" borderId="1" xfId="0" applyNumberFormat="1" applyFont="1" applyFill="1" applyBorder="1"/>
    <xf numFmtId="0" fontId="9" fillId="2" borderId="1" xfId="0" applyFont="1" applyFill="1" applyBorder="1"/>
    <xf numFmtId="14" fontId="9" fillId="2" borderId="1" xfId="0" applyNumberFormat="1" applyFont="1" applyFill="1" applyBorder="1"/>
    <xf numFmtId="20" fontId="9" fillId="2" borderId="1" xfId="0" applyNumberFormat="1" applyFont="1" applyFill="1" applyBorder="1"/>
    <xf numFmtId="20" fontId="0" fillId="2" borderId="1" xfId="0" applyNumberFormat="1" applyFill="1" applyBorder="1"/>
    <xf numFmtId="19" fontId="0" fillId="2" borderId="1" xfId="0" applyNumberFormat="1" applyFill="1" applyBorder="1"/>
    <xf numFmtId="0" fontId="0" fillId="0" borderId="0" xfId="0"/>
    <xf numFmtId="0" fontId="0" fillId="0" borderId="11" xfId="0" applyBorder="1"/>
    <xf numFmtId="0" fontId="0" fillId="3" borderId="11" xfId="0" applyFill="1" applyBorder="1"/>
    <xf numFmtId="0" fontId="0" fillId="0" borderId="0" xfId="0" applyFill="1" applyBorder="1"/>
    <xf numFmtId="0" fontId="9" fillId="0" borderId="6" xfId="0" applyFont="1" applyBorder="1" applyAlignment="1"/>
    <xf numFmtId="0" fontId="9" fillId="0" borderId="0" xfId="0" applyFont="1" applyAlignment="1"/>
    <xf numFmtId="0" fontId="9" fillId="0" borderId="0" xfId="0" applyFont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protection locked="0"/>
    </xf>
    <xf numFmtId="0" fontId="9" fillId="0" borderId="3" xfId="0" applyFont="1" applyBorder="1" applyAlignment="1"/>
    <xf numFmtId="0" fontId="4" fillId="0" borderId="5" xfId="0" applyFont="1" applyBorder="1" applyAlignment="1" applyProtection="1">
      <protection locked="0"/>
    </xf>
    <xf numFmtId="0" fontId="9" fillId="0" borderId="5" xfId="0" applyFont="1" applyBorder="1" applyAlignment="1"/>
    <xf numFmtId="0" fontId="8" fillId="0" borderId="5" xfId="1" applyFont="1" applyBorder="1" applyAlignment="1"/>
    <xf numFmtId="0" fontId="0" fillId="0" borderId="6" xfId="0" applyBorder="1" applyAlignment="1"/>
    <xf numFmtId="0" fontId="0" fillId="0" borderId="0" xfId="0" applyAlignment="1"/>
    <xf numFmtId="0" fontId="0" fillId="0" borderId="6" xfId="0" applyFont="1" applyBorder="1" applyAlignment="1"/>
    <xf numFmtId="0" fontId="0" fillId="0" borderId="0" xfId="0"/>
    <xf numFmtId="0" fontId="0" fillId="0" borderId="3" xfId="0" applyBorder="1" applyAlignment="1"/>
    <xf numFmtId="0" fontId="0" fillId="0" borderId="5" xfId="0" applyBorder="1" applyAlignment="1"/>
    <xf numFmtId="0" fontId="8" fillId="0" borderId="5" xfId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1" sqref="B21"/>
    </sheetView>
  </sheetViews>
  <sheetFormatPr defaultRowHeight="12.75" x14ac:dyDescent="0.2"/>
  <cols>
    <col min="1" max="1" width="14.5703125" customWidth="1"/>
    <col min="2" max="2" width="104.7109375" customWidth="1"/>
    <col min="3" max="3" width="12.140625" customWidth="1"/>
  </cols>
  <sheetData>
    <row r="1" spans="1:3" ht="15.75" thickBot="1" x14ac:dyDescent="0.3">
      <c r="A1" s="11" t="s">
        <v>99</v>
      </c>
      <c r="B1" s="12" t="s">
        <v>100</v>
      </c>
      <c r="C1" s="12" t="s">
        <v>101</v>
      </c>
    </row>
    <row r="2" spans="1:3" ht="15.75" thickBot="1" x14ac:dyDescent="0.3">
      <c r="A2" s="13" t="s">
        <v>20</v>
      </c>
      <c r="B2" s="15" t="s">
        <v>102</v>
      </c>
      <c r="C2" s="14" t="s">
        <v>103</v>
      </c>
    </row>
    <row r="3" spans="1:3" ht="15.75" thickBot="1" x14ac:dyDescent="0.3">
      <c r="A3" s="13" t="s">
        <v>21</v>
      </c>
      <c r="B3" s="15" t="s">
        <v>104</v>
      </c>
      <c r="C3" s="14" t="s">
        <v>103</v>
      </c>
    </row>
    <row r="4" spans="1:3" ht="15.75" thickBot="1" x14ac:dyDescent="0.3">
      <c r="A4" s="13" t="s">
        <v>22</v>
      </c>
      <c r="B4" s="15" t="s">
        <v>104</v>
      </c>
      <c r="C4" s="14" t="s">
        <v>103</v>
      </c>
    </row>
    <row r="5" spans="1:3" ht="30.75" thickBot="1" x14ac:dyDescent="0.3">
      <c r="A5" s="13" t="s">
        <v>23</v>
      </c>
      <c r="B5" s="15" t="s">
        <v>105</v>
      </c>
      <c r="C5" s="14" t="s">
        <v>106</v>
      </c>
    </row>
    <row r="6" spans="1:3" ht="15.75" thickBot="1" x14ac:dyDescent="0.3">
      <c r="A6" s="13" t="s">
        <v>24</v>
      </c>
      <c r="B6" s="15" t="s">
        <v>107</v>
      </c>
      <c r="C6" s="14" t="s">
        <v>106</v>
      </c>
    </row>
    <row r="7" spans="1:3" ht="30.75" thickBot="1" x14ac:dyDescent="0.3">
      <c r="A7" s="13" t="s">
        <v>25</v>
      </c>
      <c r="B7" s="15" t="s">
        <v>108</v>
      </c>
      <c r="C7" s="14" t="s">
        <v>106</v>
      </c>
    </row>
    <row r="8" spans="1:3" ht="15.75" thickBot="1" x14ac:dyDescent="0.3">
      <c r="A8" s="13" t="s">
        <v>26</v>
      </c>
      <c r="B8" s="15" t="s">
        <v>109</v>
      </c>
      <c r="C8" s="14" t="s">
        <v>106</v>
      </c>
    </row>
    <row r="9" spans="1:3" ht="15.75" thickBot="1" x14ac:dyDescent="0.3">
      <c r="A9" s="13" t="s">
        <v>27</v>
      </c>
      <c r="B9" s="15" t="s">
        <v>110</v>
      </c>
      <c r="C9" s="14" t="s">
        <v>106</v>
      </c>
    </row>
    <row r="10" spans="1:3" ht="15.75" thickBot="1" x14ac:dyDescent="0.3">
      <c r="A10" s="13" t="s">
        <v>28</v>
      </c>
      <c r="B10" s="15" t="s">
        <v>111</v>
      </c>
      <c r="C10" s="14" t="s">
        <v>106</v>
      </c>
    </row>
    <row r="11" spans="1:3" ht="15.75" thickBot="1" x14ac:dyDescent="0.3">
      <c r="A11" s="13" t="s">
        <v>29</v>
      </c>
      <c r="B11" s="15" t="s">
        <v>111</v>
      </c>
      <c r="C11" s="14" t="s">
        <v>106</v>
      </c>
    </row>
    <row r="12" spans="1:3" ht="15.75" thickBot="1" x14ac:dyDescent="0.3">
      <c r="A12" s="13" t="s">
        <v>30</v>
      </c>
      <c r="B12" s="15" t="s">
        <v>111</v>
      </c>
      <c r="C12" s="14" t="s">
        <v>106</v>
      </c>
    </row>
    <row r="13" spans="1:3" ht="15.75" thickBot="1" x14ac:dyDescent="0.3">
      <c r="A13" s="13" t="s">
        <v>31</v>
      </c>
      <c r="B13" s="15" t="s">
        <v>112</v>
      </c>
      <c r="C13" s="14" t="s">
        <v>106</v>
      </c>
    </row>
    <row r="14" spans="1:3" ht="15.75" thickBot="1" x14ac:dyDescent="0.3">
      <c r="A14" s="13" t="s">
        <v>32</v>
      </c>
      <c r="B14" s="15" t="s">
        <v>113</v>
      </c>
      <c r="C14" s="14" t="s">
        <v>106</v>
      </c>
    </row>
    <row r="15" spans="1:3" ht="15.75" thickBot="1" x14ac:dyDescent="0.3">
      <c r="A15" s="13" t="s">
        <v>33</v>
      </c>
      <c r="B15" s="15" t="s">
        <v>111</v>
      </c>
      <c r="C15" s="14" t="s">
        <v>106</v>
      </c>
    </row>
    <row r="16" spans="1:3" ht="15.75" thickBot="1" x14ac:dyDescent="0.3">
      <c r="A16" s="13" t="s">
        <v>114</v>
      </c>
      <c r="B16" s="15" t="s">
        <v>115</v>
      </c>
      <c r="C16" s="14" t="s">
        <v>106</v>
      </c>
    </row>
    <row r="17" spans="1:3" ht="30.75" thickBot="1" x14ac:dyDescent="0.3">
      <c r="A17" s="13" t="s">
        <v>34</v>
      </c>
      <c r="B17" s="15" t="s">
        <v>116</v>
      </c>
      <c r="C17" s="14" t="s">
        <v>106</v>
      </c>
    </row>
  </sheetData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8" workbookViewId="0">
      <selection activeCell="C22" sqref="C22"/>
    </sheetView>
  </sheetViews>
  <sheetFormatPr defaultColWidth="9.140625" defaultRowHeight="12.75" x14ac:dyDescent="0.2"/>
  <cols>
    <col min="1" max="1" width="8.5703125" style="23" customWidth="1"/>
    <col min="2" max="2" width="26.5703125" style="23" customWidth="1"/>
    <col min="3" max="3" width="22.7109375" style="23" customWidth="1"/>
    <col min="4" max="16384" width="9.140625" style="23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0.75" customHeight="1" x14ac:dyDescent="0.2">
      <c r="A2" s="43"/>
      <c r="B2" s="43"/>
      <c r="C2" s="43"/>
      <c r="D2" s="3"/>
      <c r="E2" s="24"/>
      <c r="F2" s="24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55"/>
      <c r="I4" s="55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56"/>
      <c r="I5" s="56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56"/>
      <c r="I6" s="56"/>
      <c r="J6" s="7"/>
      <c r="K6" s="7"/>
      <c r="L6" s="7"/>
      <c r="M6" s="7"/>
    </row>
    <row r="7" spans="1:13" x14ac:dyDescent="0.2">
      <c r="A7" s="8" t="s">
        <v>96</v>
      </c>
      <c r="B7" s="57" t="s">
        <v>123</v>
      </c>
      <c r="C7" s="56"/>
    </row>
    <row r="8" spans="1:13" ht="11.25" customHeight="1" x14ac:dyDescent="0.2">
      <c r="A8" s="8"/>
      <c r="B8" s="9"/>
      <c r="C8" s="9"/>
    </row>
    <row r="9" spans="1:13" x14ac:dyDescent="0.2">
      <c r="A9" s="2" t="s">
        <v>87</v>
      </c>
      <c r="B9" s="2"/>
      <c r="C9" s="2"/>
      <c r="D9" s="2"/>
      <c r="E9" s="2"/>
      <c r="F9" s="2"/>
      <c r="G9" s="2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</row>
    <row r="11" spans="1:13" x14ac:dyDescent="0.2">
      <c r="A11" s="2"/>
      <c r="B11" s="2"/>
      <c r="C11" s="2"/>
      <c r="D11" s="2"/>
      <c r="E11" s="2"/>
      <c r="F11" s="2"/>
      <c r="G11" s="2"/>
    </row>
    <row r="12" spans="1:13" x14ac:dyDescent="0.2">
      <c r="A12" s="10">
        <v>1</v>
      </c>
      <c r="B12" s="10" t="s">
        <v>97</v>
      </c>
      <c r="C12" s="20" t="s">
        <v>138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">
      <c r="A13" s="10">
        <v>2</v>
      </c>
      <c r="B13" s="10" t="s">
        <v>98</v>
      </c>
      <c r="C13" s="1">
        <v>2017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">
      <c r="A14" s="10">
        <v>3</v>
      </c>
      <c r="B14" s="23" t="s">
        <v>0</v>
      </c>
      <c r="C14" s="1" t="s">
        <v>124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10">
        <v>4</v>
      </c>
      <c r="B15" s="23" t="s">
        <v>1</v>
      </c>
      <c r="C15" s="1"/>
      <c r="D15" s="51" t="s">
        <v>80</v>
      </c>
      <c r="E15" s="52"/>
      <c r="F15" s="52"/>
      <c r="G15" s="52"/>
      <c r="H15" s="52"/>
      <c r="I15" s="52"/>
      <c r="J15" s="52"/>
      <c r="K15" s="52"/>
      <c r="L15" s="52"/>
      <c r="M15" s="52"/>
    </row>
    <row r="16" spans="1:13" x14ac:dyDescent="0.2">
      <c r="A16" s="10">
        <v>5</v>
      </c>
      <c r="B16" s="23" t="s">
        <v>2</v>
      </c>
      <c r="C16" s="18">
        <v>43001</v>
      </c>
      <c r="D16" s="51" t="s">
        <v>3</v>
      </c>
      <c r="E16" s="52"/>
      <c r="F16" s="52"/>
      <c r="G16" s="52"/>
      <c r="H16" s="52"/>
      <c r="I16" s="52"/>
      <c r="J16" s="52"/>
      <c r="K16" s="52"/>
      <c r="L16" s="52"/>
      <c r="M16" s="52"/>
    </row>
    <row r="17" spans="1:13" x14ac:dyDescent="0.2">
      <c r="A17" s="10">
        <v>6</v>
      </c>
      <c r="B17" s="23" t="s">
        <v>4</v>
      </c>
      <c r="C17" s="1" t="s">
        <v>119</v>
      </c>
      <c r="D17" s="51" t="s">
        <v>5</v>
      </c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2">
      <c r="A18" s="10">
        <v>7</v>
      </c>
      <c r="B18" s="23" t="s">
        <v>6</v>
      </c>
      <c r="C18" s="1"/>
      <c r="D18" s="51" t="s">
        <v>7</v>
      </c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10">
        <v>8</v>
      </c>
      <c r="B19" s="23" t="s">
        <v>35</v>
      </c>
      <c r="C19" s="1">
        <v>45.742866999999997</v>
      </c>
      <c r="D19" s="51" t="s">
        <v>9</v>
      </c>
      <c r="E19" s="52"/>
      <c r="F19" s="52"/>
      <c r="G19" s="52"/>
      <c r="H19" s="52"/>
      <c r="I19" s="52"/>
      <c r="J19" s="52"/>
      <c r="K19" s="52"/>
      <c r="L19" s="52"/>
      <c r="M19" s="52"/>
    </row>
    <row r="20" spans="1:13" x14ac:dyDescent="0.2">
      <c r="A20" s="10">
        <v>9</v>
      </c>
      <c r="B20" s="23" t="s">
        <v>36</v>
      </c>
      <c r="C20" s="1">
        <v>-108.529785</v>
      </c>
      <c r="D20" s="51" t="s">
        <v>9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x14ac:dyDescent="0.2">
      <c r="A21" s="10">
        <v>10</v>
      </c>
      <c r="B21" s="23" t="s">
        <v>37</v>
      </c>
      <c r="C21" s="1"/>
      <c r="D21" s="51" t="s">
        <v>79</v>
      </c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10">
        <v>11</v>
      </c>
      <c r="B22" s="23" t="s">
        <v>38</v>
      </c>
      <c r="C22" s="1"/>
      <c r="D22" s="51" t="s">
        <v>8</v>
      </c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10">
        <v>12</v>
      </c>
      <c r="B23" s="23" t="s">
        <v>39</v>
      </c>
      <c r="C23" s="1">
        <v>45.742600000000003</v>
      </c>
      <c r="D23" s="51" t="s">
        <v>81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10">
        <v>13</v>
      </c>
      <c r="B24" s="23" t="s">
        <v>40</v>
      </c>
      <c r="C24" s="1">
        <v>-108.5283</v>
      </c>
      <c r="D24" s="51" t="s">
        <v>81</v>
      </c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10">
        <v>14</v>
      </c>
      <c r="B25" s="23" t="s">
        <v>41</v>
      </c>
      <c r="C25" s="1">
        <v>1.5</v>
      </c>
      <c r="D25" s="51" t="s">
        <v>82</v>
      </c>
      <c r="E25" s="52"/>
      <c r="F25" s="52"/>
      <c r="G25" s="52"/>
      <c r="H25" s="52"/>
      <c r="I25" s="52"/>
      <c r="J25" s="52"/>
      <c r="K25" s="52"/>
      <c r="L25" s="52"/>
      <c r="M25" s="52"/>
    </row>
    <row r="26" spans="1:13" x14ac:dyDescent="0.2">
      <c r="A26" s="10">
        <v>15</v>
      </c>
      <c r="B26" s="23" t="s">
        <v>42</v>
      </c>
      <c r="C26" s="1" t="s">
        <v>125</v>
      </c>
      <c r="D26" s="51" t="s">
        <v>8</v>
      </c>
      <c r="E26" s="52"/>
      <c r="F26" s="52"/>
      <c r="G26" s="52"/>
      <c r="H26" s="52"/>
      <c r="I26" s="52"/>
      <c r="J26" s="52"/>
      <c r="K26" s="52"/>
      <c r="L26" s="52"/>
      <c r="M26" s="52"/>
    </row>
    <row r="27" spans="1:13" x14ac:dyDescent="0.2">
      <c r="A27" s="10">
        <v>16</v>
      </c>
      <c r="B27" s="23" t="s">
        <v>43</v>
      </c>
      <c r="C27" s="1"/>
      <c r="D27" s="51"/>
      <c r="E27" s="52"/>
      <c r="F27" s="52"/>
      <c r="G27" s="52"/>
      <c r="H27" s="52"/>
      <c r="I27" s="52"/>
      <c r="J27" s="52"/>
      <c r="K27" s="52"/>
      <c r="L27" s="52"/>
      <c r="M27" s="52"/>
    </row>
    <row r="28" spans="1:13" x14ac:dyDescent="0.2">
      <c r="A28" s="10">
        <v>17</v>
      </c>
      <c r="B28" s="23" t="s">
        <v>44</v>
      </c>
      <c r="C28" s="1"/>
      <c r="D28" s="51" t="s">
        <v>8</v>
      </c>
      <c r="E28" s="52"/>
      <c r="F28" s="52"/>
      <c r="G28" s="52"/>
      <c r="H28" s="52"/>
      <c r="I28" s="52"/>
      <c r="J28" s="52"/>
      <c r="K28" s="52"/>
      <c r="L28" s="52"/>
      <c r="M28" s="52"/>
    </row>
    <row r="29" spans="1:13" x14ac:dyDescent="0.2">
      <c r="A29" s="10">
        <v>18</v>
      </c>
      <c r="B29" s="23" t="s">
        <v>75</v>
      </c>
      <c r="C29" s="1" t="s">
        <v>135</v>
      </c>
      <c r="D29" s="51" t="s">
        <v>83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2">
      <c r="A30" s="10">
        <v>19</v>
      </c>
      <c r="B30" s="23" t="s">
        <v>45</v>
      </c>
      <c r="C30" s="1"/>
      <c r="D30" s="51" t="s">
        <v>46</v>
      </c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10">
        <v>20</v>
      </c>
      <c r="B31" s="23" t="s">
        <v>47</v>
      </c>
      <c r="C31" s="19" t="s">
        <v>137</v>
      </c>
      <c r="D31" s="51" t="s">
        <v>84</v>
      </c>
      <c r="E31" s="52"/>
      <c r="F31" s="52"/>
      <c r="G31" s="52"/>
      <c r="H31" s="52"/>
      <c r="I31" s="52"/>
      <c r="J31" s="52"/>
      <c r="K31" s="52"/>
      <c r="L31" s="52"/>
      <c r="M31" s="52"/>
    </row>
    <row r="32" spans="1:13" x14ac:dyDescent="0.2">
      <c r="A32" s="10">
        <v>21</v>
      </c>
      <c r="B32" s="23" t="s">
        <v>48</v>
      </c>
      <c r="C32" s="1"/>
      <c r="D32" s="51" t="s">
        <v>78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10">
        <v>22</v>
      </c>
      <c r="B33" s="23" t="s">
        <v>76</v>
      </c>
      <c r="C33" s="1"/>
      <c r="D33" s="51" t="s">
        <v>77</v>
      </c>
      <c r="E33" s="52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10">
        <v>23</v>
      </c>
      <c r="B34" s="23" t="s">
        <v>49</v>
      </c>
      <c r="C34" s="1">
        <v>5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10">
        <v>24</v>
      </c>
      <c r="B35" s="23" t="s">
        <v>50</v>
      </c>
      <c r="C35" s="1" t="s">
        <v>126</v>
      </c>
      <c r="D35" s="51" t="s">
        <v>8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10">
        <v>25</v>
      </c>
      <c r="B36" s="23" t="s">
        <v>51</v>
      </c>
      <c r="C36" s="1">
        <v>3</v>
      </c>
      <c r="D36" s="51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10">
        <v>26</v>
      </c>
      <c r="B37" s="23" t="s">
        <v>52</v>
      </c>
      <c r="C37" s="1" t="s">
        <v>126</v>
      </c>
      <c r="D37" s="51" t="s">
        <v>8</v>
      </c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10">
        <v>27</v>
      </c>
      <c r="B38" s="23" t="s">
        <v>53</v>
      </c>
      <c r="C38" s="18">
        <v>43000</v>
      </c>
      <c r="D38" s="51" t="s">
        <v>54</v>
      </c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10">
        <v>28</v>
      </c>
      <c r="B39" s="23" t="s">
        <v>55</v>
      </c>
      <c r="C39" s="33">
        <v>0.60763888888888895</v>
      </c>
      <c r="D39" s="51" t="s">
        <v>56</v>
      </c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10">
        <v>29</v>
      </c>
      <c r="B40" s="23" t="s">
        <v>57</v>
      </c>
      <c r="C40" s="18">
        <v>43000</v>
      </c>
      <c r="D40" s="51" t="s">
        <v>54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10">
        <v>30</v>
      </c>
      <c r="B41" s="23" t="s">
        <v>58</v>
      </c>
      <c r="C41" s="33">
        <v>0.38055555555555554</v>
      </c>
      <c r="D41" s="51" t="s">
        <v>56</v>
      </c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10">
        <v>31</v>
      </c>
      <c r="B42" s="23" t="s">
        <v>59</v>
      </c>
      <c r="C42" s="1">
        <v>9.1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10">
        <v>32</v>
      </c>
      <c r="B43" s="23" t="s">
        <v>61</v>
      </c>
      <c r="C43" s="1" t="s">
        <v>129</v>
      </c>
      <c r="D43" s="51" t="s">
        <v>60</v>
      </c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A44" s="10">
        <v>33</v>
      </c>
      <c r="B44" s="23" t="s">
        <v>85</v>
      </c>
      <c r="C44" s="1"/>
      <c r="D44" s="51" t="s">
        <v>86</v>
      </c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10">
        <v>34</v>
      </c>
      <c r="B45" s="23" t="s">
        <v>62</v>
      </c>
      <c r="C45" s="1"/>
      <c r="D45" s="51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10">
        <v>35</v>
      </c>
      <c r="B46" s="23" t="s">
        <v>63</v>
      </c>
      <c r="C46" s="1">
        <v>8</v>
      </c>
      <c r="D46" s="51"/>
      <c r="E46" s="52"/>
      <c r="F46" s="52"/>
      <c r="G46" s="52"/>
      <c r="H46" s="52"/>
      <c r="I46" s="52"/>
      <c r="J46" s="52"/>
      <c r="K46" s="52"/>
      <c r="L46" s="52"/>
      <c r="M46" s="52"/>
    </row>
    <row r="47" spans="1:13" x14ac:dyDescent="0.2">
      <c r="A47" s="10">
        <v>36</v>
      </c>
      <c r="B47" s="23" t="s">
        <v>64</v>
      </c>
      <c r="C47" s="1"/>
      <c r="D47" s="51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">
      <c r="A48" s="10">
        <v>37</v>
      </c>
      <c r="B48" s="23" t="s">
        <v>65</v>
      </c>
      <c r="C48" s="1"/>
      <c r="D48" s="51" t="s">
        <v>8</v>
      </c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10">
        <v>38</v>
      </c>
      <c r="B49" s="23" t="s">
        <v>66</v>
      </c>
      <c r="C49" s="1"/>
      <c r="D49" s="51" t="s">
        <v>56</v>
      </c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10">
        <v>39</v>
      </c>
      <c r="B50" s="23" t="s">
        <v>10</v>
      </c>
      <c r="C50" s="1">
        <v>9.3000000000000007</v>
      </c>
      <c r="D50" s="51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10">
        <v>40</v>
      </c>
      <c r="B51" s="23" t="s">
        <v>11</v>
      </c>
      <c r="C51" s="1" t="s">
        <v>140</v>
      </c>
      <c r="D51" s="51" t="s">
        <v>12</v>
      </c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">
      <c r="A52" s="10">
        <v>41</v>
      </c>
      <c r="B52" s="23" t="s">
        <v>67</v>
      </c>
      <c r="C52" s="1"/>
      <c r="D52" s="51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10">
        <v>42</v>
      </c>
      <c r="B53" s="23" t="s">
        <v>68</v>
      </c>
      <c r="C53" s="1"/>
      <c r="D53" s="51" t="s">
        <v>8</v>
      </c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10">
        <v>43</v>
      </c>
      <c r="B54" s="23" t="s">
        <v>13</v>
      </c>
      <c r="C54" s="1"/>
      <c r="D54" s="51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">
      <c r="A55" s="10">
        <v>44</v>
      </c>
      <c r="B55" s="23" t="s">
        <v>14</v>
      </c>
      <c r="C55" s="1" t="s">
        <v>127</v>
      </c>
      <c r="D55" s="51" t="s">
        <v>15</v>
      </c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10">
        <v>45</v>
      </c>
      <c r="B56" s="23" t="s">
        <v>16</v>
      </c>
      <c r="C56" s="1" t="s">
        <v>128</v>
      </c>
      <c r="D56" s="51" t="s">
        <v>17</v>
      </c>
      <c r="E56" s="52"/>
      <c r="F56" s="52"/>
      <c r="G56" s="52"/>
      <c r="H56" s="52"/>
      <c r="I56" s="52"/>
      <c r="J56" s="52"/>
      <c r="K56" s="52"/>
      <c r="L56" s="52"/>
      <c r="M56" s="52"/>
    </row>
    <row r="57" spans="1:13" x14ac:dyDescent="0.2">
      <c r="A57" s="10">
        <v>46</v>
      </c>
      <c r="B57" s="23" t="s">
        <v>18</v>
      </c>
      <c r="C57" s="1"/>
      <c r="D57" s="51" t="s">
        <v>19</v>
      </c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2">
      <c r="A58" s="10">
        <v>47</v>
      </c>
      <c r="B58" s="23" t="s">
        <v>69</v>
      </c>
      <c r="C58" s="1"/>
      <c r="D58" s="51" t="s">
        <v>72</v>
      </c>
      <c r="E58" s="52"/>
      <c r="F58" s="52"/>
      <c r="G58" s="52"/>
      <c r="H58" s="52"/>
      <c r="I58" s="52"/>
      <c r="J58" s="52"/>
      <c r="K58" s="52"/>
      <c r="L58" s="52"/>
      <c r="M58" s="52"/>
    </row>
    <row r="59" spans="1:13" x14ac:dyDescent="0.2">
      <c r="A59" s="10">
        <v>48</v>
      </c>
      <c r="B59" s="23" t="s">
        <v>70</v>
      </c>
      <c r="C59" s="1"/>
      <c r="D59" s="51" t="s">
        <v>73</v>
      </c>
      <c r="E59" s="52"/>
      <c r="F59" s="52"/>
      <c r="G59" s="52"/>
      <c r="H59" s="52"/>
      <c r="I59" s="52"/>
      <c r="J59" s="52"/>
      <c r="K59" s="52"/>
      <c r="L59" s="52"/>
      <c r="M59" s="52"/>
    </row>
    <row r="60" spans="1:13" x14ac:dyDescent="0.2">
      <c r="A60" s="10">
        <v>49</v>
      </c>
      <c r="B60" s="23" t="s">
        <v>71</v>
      </c>
      <c r="C60" s="1"/>
      <c r="D60" s="51" t="s">
        <v>74</v>
      </c>
      <c r="E60" s="52"/>
      <c r="F60" s="52"/>
      <c r="G60" s="52"/>
      <c r="H60" s="52"/>
      <c r="I60" s="52"/>
      <c r="J60" s="52"/>
      <c r="K60" s="52"/>
      <c r="L60" s="52"/>
      <c r="M60" s="52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A181" workbookViewId="0">
      <selection activeCell="F198" sqref="F198"/>
    </sheetView>
  </sheetViews>
  <sheetFormatPr defaultRowHeight="12.75" x14ac:dyDescent="0.2"/>
  <cols>
    <col min="1" max="16384" width="9.140625" style="25"/>
  </cols>
  <sheetData>
    <row r="1" spans="1:15" x14ac:dyDescent="0.2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  <row r="2" spans="1:15" x14ac:dyDescent="0.2">
      <c r="A2" s="25" t="s">
        <v>130</v>
      </c>
      <c r="B2" s="25">
        <v>104</v>
      </c>
      <c r="C2" s="25">
        <v>30</v>
      </c>
      <c r="D2" s="25">
        <f>COUNTA(C2:C158)</f>
        <v>157</v>
      </c>
    </row>
    <row r="3" spans="1:15" x14ac:dyDescent="0.2">
      <c r="A3" s="25" t="s">
        <v>130</v>
      </c>
      <c r="B3" s="25">
        <v>121</v>
      </c>
      <c r="C3" s="25">
        <v>40</v>
      </c>
    </row>
    <row r="4" spans="1:15" x14ac:dyDescent="0.2">
      <c r="A4" s="25" t="s">
        <v>130</v>
      </c>
      <c r="B4" s="25">
        <v>122</v>
      </c>
      <c r="C4" s="25">
        <v>40</v>
      </c>
    </row>
    <row r="5" spans="1:15" x14ac:dyDescent="0.2">
      <c r="A5" s="25" t="s">
        <v>130</v>
      </c>
      <c r="B5" s="25">
        <v>115</v>
      </c>
      <c r="C5" s="25">
        <v>50</v>
      </c>
    </row>
    <row r="6" spans="1:15" x14ac:dyDescent="0.2">
      <c r="A6" s="25" t="s">
        <v>130</v>
      </c>
      <c r="B6" s="25">
        <v>111</v>
      </c>
      <c r="C6" s="25">
        <v>30</v>
      </c>
    </row>
    <row r="7" spans="1:15" x14ac:dyDescent="0.2">
      <c r="A7" s="25" t="s">
        <v>130</v>
      </c>
      <c r="B7" s="25">
        <v>95</v>
      </c>
      <c r="C7" s="25">
        <v>30</v>
      </c>
    </row>
    <row r="8" spans="1:15" x14ac:dyDescent="0.2">
      <c r="A8" s="25" t="s">
        <v>130</v>
      </c>
      <c r="B8" s="25">
        <v>111</v>
      </c>
      <c r="C8" s="25">
        <v>30</v>
      </c>
    </row>
    <row r="9" spans="1:15" x14ac:dyDescent="0.2">
      <c r="A9" s="25" t="s">
        <v>130</v>
      </c>
      <c r="B9" s="25">
        <v>122</v>
      </c>
      <c r="C9" s="25">
        <v>40</v>
      </c>
    </row>
    <row r="10" spans="1:15" x14ac:dyDescent="0.2">
      <c r="A10" s="25" t="s">
        <v>130</v>
      </c>
      <c r="B10" s="25">
        <v>109</v>
      </c>
      <c r="C10" s="25">
        <v>25</v>
      </c>
    </row>
    <row r="11" spans="1:15" x14ac:dyDescent="0.2">
      <c r="A11" s="25" t="s">
        <v>130</v>
      </c>
      <c r="B11" s="25">
        <v>111</v>
      </c>
      <c r="C11" s="25">
        <v>30</v>
      </c>
    </row>
    <row r="12" spans="1:15" x14ac:dyDescent="0.2">
      <c r="A12" s="25" t="s">
        <v>130</v>
      </c>
      <c r="B12" s="25">
        <v>104</v>
      </c>
      <c r="C12" s="25">
        <v>30</v>
      </c>
    </row>
    <row r="13" spans="1:15" x14ac:dyDescent="0.2">
      <c r="A13" s="25" t="s">
        <v>130</v>
      </c>
      <c r="B13" s="25">
        <v>129</v>
      </c>
      <c r="C13" s="25">
        <v>40</v>
      </c>
    </row>
    <row r="14" spans="1:15" x14ac:dyDescent="0.2">
      <c r="A14" s="25" t="s">
        <v>130</v>
      </c>
      <c r="B14" s="25">
        <v>119</v>
      </c>
      <c r="C14" s="25">
        <v>35</v>
      </c>
    </row>
    <row r="15" spans="1:15" x14ac:dyDescent="0.2">
      <c r="A15" s="25" t="s">
        <v>130</v>
      </c>
      <c r="B15" s="25">
        <v>92</v>
      </c>
      <c r="C15" s="25">
        <v>20</v>
      </c>
    </row>
    <row r="16" spans="1:15" x14ac:dyDescent="0.2">
      <c r="A16" s="25" t="s">
        <v>130</v>
      </c>
      <c r="B16" s="25">
        <v>99</v>
      </c>
      <c r="C16" s="25">
        <v>30</v>
      </c>
    </row>
    <row r="17" spans="1:3" x14ac:dyDescent="0.2">
      <c r="A17" s="25" t="s">
        <v>130</v>
      </c>
      <c r="B17" s="25">
        <v>105</v>
      </c>
      <c r="C17" s="25">
        <v>30</v>
      </c>
    </row>
    <row r="18" spans="1:3" x14ac:dyDescent="0.2">
      <c r="A18" s="25" t="s">
        <v>130</v>
      </c>
      <c r="B18" s="25">
        <v>106</v>
      </c>
      <c r="C18" s="25">
        <v>30</v>
      </c>
    </row>
    <row r="19" spans="1:3" x14ac:dyDescent="0.2">
      <c r="A19" s="25" t="s">
        <v>130</v>
      </c>
      <c r="B19" s="25">
        <v>105</v>
      </c>
      <c r="C19" s="25">
        <v>30</v>
      </c>
    </row>
    <row r="20" spans="1:3" x14ac:dyDescent="0.2">
      <c r="A20" s="25" t="s">
        <v>130</v>
      </c>
      <c r="B20" s="25">
        <v>101</v>
      </c>
      <c r="C20" s="25">
        <v>30</v>
      </c>
    </row>
    <row r="21" spans="1:3" x14ac:dyDescent="0.2">
      <c r="A21" s="25" t="s">
        <v>130</v>
      </c>
      <c r="B21" s="25">
        <v>107</v>
      </c>
      <c r="C21" s="25">
        <v>30</v>
      </c>
    </row>
    <row r="22" spans="1:3" x14ac:dyDescent="0.2">
      <c r="A22" s="25" t="s">
        <v>130</v>
      </c>
      <c r="B22" s="25">
        <v>105</v>
      </c>
      <c r="C22" s="25">
        <v>30</v>
      </c>
    </row>
    <row r="23" spans="1:3" x14ac:dyDescent="0.2">
      <c r="A23" s="25" t="s">
        <v>130</v>
      </c>
      <c r="B23" s="25">
        <v>107</v>
      </c>
      <c r="C23" s="25">
        <v>30</v>
      </c>
    </row>
    <row r="24" spans="1:3" x14ac:dyDescent="0.2">
      <c r="A24" s="25" t="s">
        <v>130</v>
      </c>
      <c r="B24" s="25">
        <v>103</v>
      </c>
      <c r="C24" s="25">
        <v>25</v>
      </c>
    </row>
    <row r="25" spans="1:3" x14ac:dyDescent="0.2">
      <c r="A25" s="25" t="s">
        <v>130</v>
      </c>
      <c r="B25" s="25">
        <v>111</v>
      </c>
      <c r="C25" s="25">
        <v>25</v>
      </c>
    </row>
    <row r="26" spans="1:3" x14ac:dyDescent="0.2">
      <c r="A26" s="25" t="s">
        <v>130</v>
      </c>
      <c r="B26" s="25">
        <v>91</v>
      </c>
      <c r="C26" s="25">
        <v>15</v>
      </c>
    </row>
    <row r="27" spans="1:3" x14ac:dyDescent="0.2">
      <c r="A27" s="25" t="s">
        <v>130</v>
      </c>
      <c r="B27" s="25">
        <v>111</v>
      </c>
      <c r="C27" s="25">
        <v>25</v>
      </c>
    </row>
    <row r="28" spans="1:3" x14ac:dyDescent="0.2">
      <c r="A28" s="25" t="s">
        <v>130</v>
      </c>
      <c r="B28" s="25">
        <v>96</v>
      </c>
      <c r="C28" s="25">
        <v>15</v>
      </c>
    </row>
    <row r="29" spans="1:3" x14ac:dyDescent="0.2">
      <c r="A29" s="25" t="s">
        <v>130</v>
      </c>
      <c r="B29" s="25">
        <v>100</v>
      </c>
      <c r="C29" s="25">
        <v>20</v>
      </c>
    </row>
    <row r="30" spans="1:3" x14ac:dyDescent="0.2">
      <c r="A30" s="25" t="s">
        <v>130</v>
      </c>
      <c r="B30" s="25">
        <v>104</v>
      </c>
      <c r="C30" s="25">
        <v>20</v>
      </c>
    </row>
    <row r="31" spans="1:3" x14ac:dyDescent="0.2">
      <c r="A31" s="25" t="s">
        <v>130</v>
      </c>
      <c r="B31" s="25">
        <v>104</v>
      </c>
      <c r="C31" s="25">
        <v>20</v>
      </c>
    </row>
    <row r="32" spans="1:3" x14ac:dyDescent="0.2">
      <c r="A32" s="25" t="s">
        <v>130</v>
      </c>
      <c r="B32" s="25">
        <v>109</v>
      </c>
      <c r="C32" s="25">
        <v>25</v>
      </c>
    </row>
    <row r="33" spans="1:3" x14ac:dyDescent="0.2">
      <c r="A33" s="25" t="s">
        <v>130</v>
      </c>
      <c r="B33" s="25">
        <v>121</v>
      </c>
      <c r="C33" s="25">
        <v>30</v>
      </c>
    </row>
    <row r="34" spans="1:3" x14ac:dyDescent="0.2">
      <c r="A34" s="25" t="s">
        <v>130</v>
      </c>
      <c r="B34" s="25">
        <v>117</v>
      </c>
      <c r="C34" s="25">
        <v>25</v>
      </c>
    </row>
    <row r="35" spans="1:3" x14ac:dyDescent="0.2">
      <c r="A35" s="25" t="s">
        <v>130</v>
      </c>
      <c r="B35" s="25">
        <v>114</v>
      </c>
      <c r="C35" s="25">
        <v>25</v>
      </c>
    </row>
    <row r="36" spans="1:3" x14ac:dyDescent="0.2">
      <c r="A36" s="25" t="s">
        <v>130</v>
      </c>
      <c r="B36" s="25">
        <v>121</v>
      </c>
      <c r="C36" s="25">
        <v>30</v>
      </c>
    </row>
    <row r="37" spans="1:3" x14ac:dyDescent="0.2">
      <c r="A37" s="25" t="s">
        <v>130</v>
      </c>
      <c r="B37" s="25">
        <v>101</v>
      </c>
      <c r="C37" s="25">
        <v>20</v>
      </c>
    </row>
    <row r="38" spans="1:3" x14ac:dyDescent="0.2">
      <c r="A38" s="25" t="s">
        <v>130</v>
      </c>
      <c r="B38" s="25">
        <v>104</v>
      </c>
      <c r="C38" s="25">
        <v>20</v>
      </c>
    </row>
    <row r="39" spans="1:3" x14ac:dyDescent="0.2">
      <c r="A39" s="25" t="s">
        <v>130</v>
      </c>
      <c r="B39" s="25">
        <v>104</v>
      </c>
      <c r="C39" s="25">
        <v>20</v>
      </c>
    </row>
    <row r="40" spans="1:3" x14ac:dyDescent="0.2">
      <c r="A40" s="25" t="s">
        <v>130</v>
      </c>
      <c r="B40" s="25">
        <v>95</v>
      </c>
      <c r="C40" s="25">
        <v>15</v>
      </c>
    </row>
    <row r="41" spans="1:3" x14ac:dyDescent="0.2">
      <c r="A41" s="25" t="s">
        <v>130</v>
      </c>
      <c r="B41" s="25">
        <v>109</v>
      </c>
      <c r="C41" s="25">
        <v>20</v>
      </c>
    </row>
    <row r="42" spans="1:3" x14ac:dyDescent="0.2">
      <c r="A42" s="25" t="s">
        <v>130</v>
      </c>
      <c r="B42" s="25">
        <v>111</v>
      </c>
      <c r="C42" s="25">
        <v>20</v>
      </c>
    </row>
    <row r="43" spans="1:3" x14ac:dyDescent="0.2">
      <c r="A43" s="25" t="s">
        <v>130</v>
      </c>
      <c r="B43" s="25">
        <v>120</v>
      </c>
      <c r="C43" s="25">
        <v>30</v>
      </c>
    </row>
    <row r="44" spans="1:3" x14ac:dyDescent="0.2">
      <c r="A44" s="25" t="s">
        <v>130</v>
      </c>
      <c r="B44" s="25">
        <v>116</v>
      </c>
      <c r="C44" s="25">
        <v>20</v>
      </c>
    </row>
    <row r="45" spans="1:3" x14ac:dyDescent="0.2">
      <c r="A45" s="25" t="s">
        <v>130</v>
      </c>
      <c r="B45" s="25">
        <v>105</v>
      </c>
      <c r="C45" s="25">
        <v>20</v>
      </c>
    </row>
    <row r="46" spans="1:3" x14ac:dyDescent="0.2">
      <c r="A46" s="25" t="s">
        <v>130</v>
      </c>
      <c r="B46" s="25">
        <v>109</v>
      </c>
      <c r="C46" s="25">
        <v>20</v>
      </c>
    </row>
    <row r="47" spans="1:3" x14ac:dyDescent="0.2">
      <c r="A47" s="25" t="s">
        <v>130</v>
      </c>
      <c r="B47" s="25">
        <v>103</v>
      </c>
      <c r="C47" s="25">
        <v>20</v>
      </c>
    </row>
    <row r="48" spans="1:3" x14ac:dyDescent="0.2">
      <c r="A48" s="25" t="s">
        <v>130</v>
      </c>
      <c r="B48" s="25">
        <v>109</v>
      </c>
      <c r="C48" s="25">
        <v>20</v>
      </c>
    </row>
    <row r="49" spans="1:3" x14ac:dyDescent="0.2">
      <c r="A49" s="25" t="s">
        <v>130</v>
      </c>
      <c r="B49" s="25">
        <v>108</v>
      </c>
      <c r="C49" s="25">
        <v>20</v>
      </c>
    </row>
    <row r="50" spans="1:3" x14ac:dyDescent="0.2">
      <c r="A50" s="25" t="s">
        <v>130</v>
      </c>
      <c r="B50" s="25">
        <v>103</v>
      </c>
      <c r="C50" s="25">
        <v>20</v>
      </c>
    </row>
    <row r="51" spans="1:3" x14ac:dyDescent="0.2">
      <c r="A51" s="25" t="s">
        <v>130</v>
      </c>
      <c r="B51" s="25">
        <v>114</v>
      </c>
      <c r="C51" s="25">
        <v>30</v>
      </c>
    </row>
    <row r="52" spans="1:3" x14ac:dyDescent="0.2">
      <c r="A52" s="25" t="s">
        <v>130</v>
      </c>
      <c r="B52" s="25">
        <v>107</v>
      </c>
      <c r="C52" s="25">
        <v>20</v>
      </c>
    </row>
    <row r="53" spans="1:3" x14ac:dyDescent="0.2">
      <c r="A53" s="25" t="s">
        <v>130</v>
      </c>
      <c r="B53" s="25">
        <v>106</v>
      </c>
      <c r="C53" s="25">
        <v>20</v>
      </c>
    </row>
    <row r="54" spans="1:3" x14ac:dyDescent="0.2">
      <c r="A54" s="25" t="s">
        <v>130</v>
      </c>
      <c r="B54" s="25">
        <v>105</v>
      </c>
      <c r="C54" s="25">
        <v>20</v>
      </c>
    </row>
    <row r="55" spans="1:3" x14ac:dyDescent="0.2">
      <c r="A55" s="25" t="s">
        <v>130</v>
      </c>
      <c r="B55" s="25">
        <v>117</v>
      </c>
      <c r="C55" s="25">
        <v>30</v>
      </c>
    </row>
    <row r="56" spans="1:3" x14ac:dyDescent="0.2">
      <c r="A56" s="25" t="s">
        <v>130</v>
      </c>
      <c r="B56" s="25">
        <v>105</v>
      </c>
      <c r="C56" s="25">
        <v>30</v>
      </c>
    </row>
    <row r="57" spans="1:3" x14ac:dyDescent="0.2">
      <c r="A57" s="25" t="s">
        <v>130</v>
      </c>
      <c r="B57" s="25">
        <v>110</v>
      </c>
      <c r="C57" s="25">
        <v>25</v>
      </c>
    </row>
    <row r="58" spans="1:3" x14ac:dyDescent="0.2">
      <c r="A58" s="25" t="s">
        <v>130</v>
      </c>
      <c r="B58" s="25">
        <v>103</v>
      </c>
      <c r="C58" s="25">
        <v>20</v>
      </c>
    </row>
    <row r="59" spans="1:3" x14ac:dyDescent="0.2">
      <c r="A59" s="25" t="s">
        <v>130</v>
      </c>
      <c r="B59" s="25">
        <v>119</v>
      </c>
      <c r="C59" s="25">
        <v>30</v>
      </c>
    </row>
    <row r="60" spans="1:3" x14ac:dyDescent="0.2">
      <c r="A60" s="25" t="s">
        <v>130</v>
      </c>
      <c r="B60" s="25">
        <v>123</v>
      </c>
      <c r="C60" s="25">
        <v>30</v>
      </c>
    </row>
    <row r="61" spans="1:3" x14ac:dyDescent="0.2">
      <c r="A61" s="25" t="s">
        <v>130</v>
      </c>
      <c r="B61" s="25">
        <v>106</v>
      </c>
      <c r="C61" s="25">
        <v>20</v>
      </c>
    </row>
    <row r="62" spans="1:3" x14ac:dyDescent="0.2">
      <c r="A62" s="25" t="s">
        <v>130</v>
      </c>
      <c r="B62" s="25">
        <v>113</v>
      </c>
      <c r="C62" s="25">
        <v>25</v>
      </c>
    </row>
    <row r="63" spans="1:3" x14ac:dyDescent="0.2">
      <c r="A63" s="25" t="s">
        <v>130</v>
      </c>
      <c r="B63" s="25">
        <v>117</v>
      </c>
      <c r="C63" s="25">
        <v>30</v>
      </c>
    </row>
    <row r="64" spans="1:3" x14ac:dyDescent="0.2">
      <c r="A64" s="25" t="s">
        <v>130</v>
      </c>
      <c r="B64" s="25">
        <v>111</v>
      </c>
      <c r="C64" s="25">
        <v>25</v>
      </c>
    </row>
    <row r="65" spans="1:3" x14ac:dyDescent="0.2">
      <c r="A65" s="25" t="s">
        <v>130</v>
      </c>
      <c r="B65" s="25">
        <v>102</v>
      </c>
      <c r="C65" s="25">
        <v>20</v>
      </c>
    </row>
    <row r="66" spans="1:3" x14ac:dyDescent="0.2">
      <c r="A66" s="25" t="s">
        <v>130</v>
      </c>
      <c r="B66" s="25">
        <v>97</v>
      </c>
      <c r="C66" s="25">
        <v>20</v>
      </c>
    </row>
    <row r="67" spans="1:3" x14ac:dyDescent="0.2">
      <c r="A67" s="25" t="s">
        <v>130</v>
      </c>
      <c r="B67" s="25">
        <v>112</v>
      </c>
      <c r="C67" s="25">
        <v>25</v>
      </c>
    </row>
    <row r="68" spans="1:3" x14ac:dyDescent="0.2">
      <c r="A68" s="25" t="s">
        <v>130</v>
      </c>
      <c r="B68" s="25">
        <v>110</v>
      </c>
      <c r="C68" s="25">
        <v>30</v>
      </c>
    </row>
    <row r="69" spans="1:3" x14ac:dyDescent="0.2">
      <c r="A69" s="25" t="s">
        <v>130</v>
      </c>
      <c r="B69" s="25">
        <v>109</v>
      </c>
      <c r="C69" s="25">
        <v>25</v>
      </c>
    </row>
    <row r="70" spans="1:3" x14ac:dyDescent="0.2">
      <c r="A70" s="25" t="s">
        <v>130</v>
      </c>
      <c r="B70" s="25">
        <v>80</v>
      </c>
      <c r="C70" s="25">
        <v>10</v>
      </c>
    </row>
    <row r="71" spans="1:3" x14ac:dyDescent="0.2">
      <c r="A71" s="25" t="s">
        <v>130</v>
      </c>
      <c r="B71" s="25">
        <v>104</v>
      </c>
      <c r="C71" s="25">
        <v>25</v>
      </c>
    </row>
    <row r="72" spans="1:3" x14ac:dyDescent="0.2">
      <c r="A72" s="25" t="s">
        <v>130</v>
      </c>
      <c r="B72" s="25">
        <v>109</v>
      </c>
      <c r="C72" s="25">
        <v>25</v>
      </c>
    </row>
    <row r="73" spans="1:3" x14ac:dyDescent="0.2">
      <c r="A73" s="25" t="s">
        <v>130</v>
      </c>
      <c r="B73" s="25">
        <v>105</v>
      </c>
      <c r="C73" s="25">
        <v>20</v>
      </c>
    </row>
    <row r="74" spans="1:3" x14ac:dyDescent="0.2">
      <c r="A74" s="25" t="s">
        <v>130</v>
      </c>
      <c r="B74" s="25">
        <v>112</v>
      </c>
      <c r="C74" s="25">
        <v>30</v>
      </c>
    </row>
    <row r="75" spans="1:3" x14ac:dyDescent="0.2">
      <c r="A75" s="25" t="s">
        <v>130</v>
      </c>
      <c r="B75" s="25">
        <v>110</v>
      </c>
      <c r="C75" s="25">
        <v>20</v>
      </c>
    </row>
    <row r="76" spans="1:3" x14ac:dyDescent="0.2">
      <c r="A76" s="25" t="s">
        <v>130</v>
      </c>
      <c r="B76" s="25">
        <v>126</v>
      </c>
      <c r="C76" s="25">
        <v>35</v>
      </c>
    </row>
    <row r="77" spans="1:3" x14ac:dyDescent="0.2">
      <c r="A77" s="25" t="s">
        <v>130</v>
      </c>
      <c r="B77" s="25">
        <v>105</v>
      </c>
      <c r="C77" s="25">
        <v>20</v>
      </c>
    </row>
    <row r="78" spans="1:3" x14ac:dyDescent="0.2">
      <c r="A78" s="25" t="s">
        <v>130</v>
      </c>
      <c r="B78" s="25">
        <v>103</v>
      </c>
      <c r="C78" s="25">
        <v>20</v>
      </c>
    </row>
    <row r="79" spans="1:3" x14ac:dyDescent="0.2">
      <c r="A79" s="25" t="s">
        <v>130</v>
      </c>
      <c r="B79" s="25">
        <v>103</v>
      </c>
      <c r="C79" s="25">
        <v>20</v>
      </c>
    </row>
    <row r="80" spans="1:3" x14ac:dyDescent="0.2">
      <c r="A80" s="25" t="s">
        <v>130</v>
      </c>
      <c r="B80" s="25">
        <v>120</v>
      </c>
      <c r="C80" s="25">
        <v>35</v>
      </c>
    </row>
    <row r="81" spans="1:3" x14ac:dyDescent="0.2">
      <c r="A81" s="25" t="s">
        <v>130</v>
      </c>
      <c r="B81" s="25">
        <v>108</v>
      </c>
      <c r="C81" s="25">
        <v>20</v>
      </c>
    </row>
    <row r="82" spans="1:3" x14ac:dyDescent="0.2">
      <c r="A82" s="25" t="s">
        <v>130</v>
      </c>
      <c r="B82" s="25">
        <v>115</v>
      </c>
      <c r="C82" s="25">
        <v>20</v>
      </c>
    </row>
    <row r="83" spans="1:3" x14ac:dyDescent="0.2">
      <c r="A83" s="25" t="s">
        <v>130</v>
      </c>
      <c r="B83" s="25">
        <v>97</v>
      </c>
      <c r="C83" s="25">
        <v>20</v>
      </c>
    </row>
    <row r="84" spans="1:3" x14ac:dyDescent="0.2">
      <c r="A84" s="25" t="s">
        <v>130</v>
      </c>
      <c r="B84" s="25">
        <v>125</v>
      </c>
      <c r="C84" s="25">
        <v>35</v>
      </c>
    </row>
    <row r="85" spans="1:3" x14ac:dyDescent="0.2">
      <c r="A85" s="25" t="s">
        <v>130</v>
      </c>
      <c r="B85" s="25">
        <v>108</v>
      </c>
      <c r="C85" s="25">
        <v>20</v>
      </c>
    </row>
    <row r="86" spans="1:3" x14ac:dyDescent="0.2">
      <c r="A86" s="25" t="s">
        <v>130</v>
      </c>
      <c r="B86" s="25">
        <v>111</v>
      </c>
      <c r="C86" s="25">
        <v>20</v>
      </c>
    </row>
    <row r="87" spans="1:3" x14ac:dyDescent="0.2">
      <c r="A87" s="25" t="s">
        <v>130</v>
      </c>
      <c r="B87" s="25">
        <v>112</v>
      </c>
      <c r="C87" s="25">
        <v>30</v>
      </c>
    </row>
    <row r="88" spans="1:3" x14ac:dyDescent="0.2">
      <c r="A88" s="25" t="s">
        <v>130</v>
      </c>
      <c r="B88" s="25">
        <v>102</v>
      </c>
      <c r="C88" s="25">
        <v>20</v>
      </c>
    </row>
    <row r="89" spans="1:3" x14ac:dyDescent="0.2">
      <c r="A89" s="25" t="s">
        <v>130</v>
      </c>
      <c r="B89" s="25">
        <v>121</v>
      </c>
      <c r="C89" s="25">
        <v>30</v>
      </c>
    </row>
    <row r="90" spans="1:3" x14ac:dyDescent="0.2">
      <c r="A90" s="25" t="s">
        <v>130</v>
      </c>
      <c r="B90" s="25">
        <v>112</v>
      </c>
      <c r="C90" s="25">
        <v>30</v>
      </c>
    </row>
    <row r="91" spans="1:3" x14ac:dyDescent="0.2">
      <c r="A91" s="25" t="s">
        <v>130</v>
      </c>
      <c r="B91" s="25">
        <v>81</v>
      </c>
      <c r="C91" s="25">
        <v>10</v>
      </c>
    </row>
    <row r="92" spans="1:3" x14ac:dyDescent="0.2">
      <c r="A92" s="25" t="s">
        <v>130</v>
      </c>
      <c r="B92" s="25">
        <v>109</v>
      </c>
      <c r="C92" s="25">
        <v>20</v>
      </c>
    </row>
    <row r="93" spans="1:3" x14ac:dyDescent="0.2">
      <c r="A93" s="25" t="s">
        <v>130</v>
      </c>
      <c r="B93" s="25">
        <v>130</v>
      </c>
      <c r="C93" s="25">
        <v>40</v>
      </c>
    </row>
    <row r="94" spans="1:3" x14ac:dyDescent="0.2">
      <c r="A94" s="25" t="s">
        <v>130</v>
      </c>
      <c r="B94" s="25">
        <v>100</v>
      </c>
      <c r="C94" s="25">
        <v>20</v>
      </c>
    </row>
    <row r="95" spans="1:3" x14ac:dyDescent="0.2">
      <c r="A95" s="25" t="s">
        <v>130</v>
      </c>
      <c r="B95" s="25">
        <v>95</v>
      </c>
      <c r="C95" s="25">
        <v>20</v>
      </c>
    </row>
    <row r="96" spans="1:3" x14ac:dyDescent="0.2">
      <c r="A96" s="25" t="s">
        <v>130</v>
      </c>
      <c r="B96" s="25">
        <v>115</v>
      </c>
      <c r="C96" s="25">
        <v>20</v>
      </c>
    </row>
    <row r="97" spans="1:3" x14ac:dyDescent="0.2">
      <c r="A97" s="25" t="s">
        <v>130</v>
      </c>
      <c r="B97" s="25">
        <v>113</v>
      </c>
      <c r="C97" s="25">
        <v>20</v>
      </c>
    </row>
    <row r="98" spans="1:3" x14ac:dyDescent="0.2">
      <c r="A98" s="25" t="s">
        <v>130</v>
      </c>
      <c r="B98" s="25">
        <v>107</v>
      </c>
      <c r="C98" s="25">
        <v>20</v>
      </c>
    </row>
    <row r="99" spans="1:3" x14ac:dyDescent="0.2">
      <c r="A99" s="25" t="s">
        <v>130</v>
      </c>
      <c r="B99" s="25">
        <v>109</v>
      </c>
      <c r="C99" s="25">
        <v>20</v>
      </c>
    </row>
    <row r="100" spans="1:3" x14ac:dyDescent="0.2">
      <c r="A100" s="25" t="s">
        <v>130</v>
      </c>
      <c r="B100" s="25">
        <v>105</v>
      </c>
      <c r="C100" s="25">
        <v>20</v>
      </c>
    </row>
    <row r="101" spans="1:3" x14ac:dyDescent="0.2">
      <c r="A101" s="25" t="s">
        <v>130</v>
      </c>
      <c r="B101" s="25">
        <v>105</v>
      </c>
      <c r="C101" s="25">
        <v>20</v>
      </c>
    </row>
    <row r="102" spans="1:3" x14ac:dyDescent="0.2">
      <c r="A102" s="25" t="s">
        <v>130</v>
      </c>
      <c r="B102" s="25">
        <v>95</v>
      </c>
      <c r="C102" s="25">
        <v>10</v>
      </c>
    </row>
    <row r="103" spans="1:3" x14ac:dyDescent="0.2">
      <c r="A103" s="25" t="s">
        <v>130</v>
      </c>
      <c r="B103" s="25">
        <v>110</v>
      </c>
      <c r="C103" s="25">
        <v>20</v>
      </c>
    </row>
    <row r="104" spans="1:3" x14ac:dyDescent="0.2">
      <c r="A104" s="25" t="s">
        <v>130</v>
      </c>
      <c r="B104" s="25">
        <v>80</v>
      </c>
      <c r="C104" s="25">
        <v>5</v>
      </c>
    </row>
    <row r="105" spans="1:3" x14ac:dyDescent="0.2">
      <c r="A105" s="25" t="s">
        <v>130</v>
      </c>
      <c r="B105" s="25">
        <v>80</v>
      </c>
      <c r="C105" s="25">
        <v>10</v>
      </c>
    </row>
    <row r="106" spans="1:3" x14ac:dyDescent="0.2">
      <c r="A106" s="25" t="s">
        <v>130</v>
      </c>
      <c r="B106" s="25">
        <v>90</v>
      </c>
      <c r="C106" s="25">
        <v>10</v>
      </c>
    </row>
    <row r="107" spans="1:3" x14ac:dyDescent="0.2">
      <c r="A107" s="25" t="s">
        <v>130</v>
      </c>
      <c r="B107" s="25">
        <v>90</v>
      </c>
      <c r="C107" s="25">
        <v>10</v>
      </c>
    </row>
    <row r="108" spans="1:3" x14ac:dyDescent="0.2">
      <c r="A108" s="25" t="s">
        <v>130</v>
      </c>
      <c r="B108" s="25">
        <v>90</v>
      </c>
      <c r="C108" s="25">
        <v>10</v>
      </c>
    </row>
    <row r="109" spans="1:3" x14ac:dyDescent="0.2">
      <c r="A109" s="25" t="s">
        <v>130</v>
      </c>
      <c r="B109" s="25">
        <v>90</v>
      </c>
      <c r="C109" s="25">
        <v>10</v>
      </c>
    </row>
    <row r="110" spans="1:3" x14ac:dyDescent="0.2">
      <c r="A110" s="25" t="s">
        <v>130</v>
      </c>
      <c r="B110" s="25">
        <v>90</v>
      </c>
      <c r="C110" s="25">
        <v>10</v>
      </c>
    </row>
    <row r="111" spans="1:3" x14ac:dyDescent="0.2">
      <c r="A111" s="25" t="s">
        <v>130</v>
      </c>
      <c r="B111" s="25">
        <v>93</v>
      </c>
      <c r="C111" s="25">
        <v>15</v>
      </c>
    </row>
    <row r="112" spans="1:3" x14ac:dyDescent="0.2">
      <c r="A112" s="25" t="s">
        <v>130</v>
      </c>
      <c r="B112" s="25">
        <v>95</v>
      </c>
      <c r="C112" s="25">
        <v>15</v>
      </c>
    </row>
    <row r="113" spans="1:3" x14ac:dyDescent="0.2">
      <c r="A113" s="25" t="s">
        <v>130</v>
      </c>
      <c r="B113" s="25">
        <v>97</v>
      </c>
      <c r="C113" s="25">
        <v>15</v>
      </c>
    </row>
    <row r="114" spans="1:3" x14ac:dyDescent="0.2">
      <c r="A114" s="25" t="s">
        <v>130</v>
      </c>
      <c r="B114" s="25">
        <v>100</v>
      </c>
      <c r="C114" s="25">
        <v>10</v>
      </c>
    </row>
    <row r="115" spans="1:3" x14ac:dyDescent="0.2">
      <c r="A115" s="25" t="s">
        <v>130</v>
      </c>
      <c r="B115" s="25">
        <v>100</v>
      </c>
      <c r="C115" s="25">
        <v>10</v>
      </c>
    </row>
    <row r="116" spans="1:3" x14ac:dyDescent="0.2">
      <c r="A116" s="25" t="s">
        <v>130</v>
      </c>
      <c r="B116" s="25">
        <v>100</v>
      </c>
      <c r="C116" s="25">
        <v>20</v>
      </c>
    </row>
    <row r="117" spans="1:3" x14ac:dyDescent="0.2">
      <c r="A117" s="25" t="s">
        <v>130</v>
      </c>
      <c r="B117" s="25">
        <v>100</v>
      </c>
      <c r="C117" s="25">
        <v>20</v>
      </c>
    </row>
    <row r="118" spans="1:3" x14ac:dyDescent="0.2">
      <c r="A118" s="25" t="s">
        <v>130</v>
      </c>
      <c r="B118" s="25">
        <v>100</v>
      </c>
      <c r="C118" s="25">
        <v>20</v>
      </c>
    </row>
    <row r="119" spans="1:3" x14ac:dyDescent="0.2">
      <c r="A119" s="25" t="s">
        <v>130</v>
      </c>
      <c r="B119" s="25">
        <v>100</v>
      </c>
      <c r="C119" s="25">
        <v>20</v>
      </c>
    </row>
    <row r="120" spans="1:3" x14ac:dyDescent="0.2">
      <c r="A120" s="25" t="s">
        <v>130</v>
      </c>
      <c r="B120" s="25">
        <v>100</v>
      </c>
      <c r="C120" s="25">
        <v>20</v>
      </c>
    </row>
    <row r="121" spans="1:3" x14ac:dyDescent="0.2">
      <c r="A121" s="25" t="s">
        <v>130</v>
      </c>
      <c r="B121" s="25">
        <v>100</v>
      </c>
      <c r="C121" s="25">
        <v>20</v>
      </c>
    </row>
    <row r="122" spans="1:3" x14ac:dyDescent="0.2">
      <c r="A122" s="25" t="s">
        <v>130</v>
      </c>
      <c r="B122" s="25">
        <v>100</v>
      </c>
      <c r="C122" s="25">
        <v>20</v>
      </c>
    </row>
    <row r="123" spans="1:3" x14ac:dyDescent="0.2">
      <c r="A123" s="25" t="s">
        <v>130</v>
      </c>
      <c r="B123" s="25">
        <v>100</v>
      </c>
      <c r="C123" s="25">
        <v>20</v>
      </c>
    </row>
    <row r="124" spans="1:3" x14ac:dyDescent="0.2">
      <c r="A124" s="25" t="s">
        <v>130</v>
      </c>
      <c r="B124" s="25">
        <v>100</v>
      </c>
      <c r="C124" s="25">
        <v>20</v>
      </c>
    </row>
    <row r="125" spans="1:3" x14ac:dyDescent="0.2">
      <c r="A125" s="25" t="s">
        <v>130</v>
      </c>
      <c r="B125" s="25">
        <v>100</v>
      </c>
      <c r="C125" s="25">
        <v>20</v>
      </c>
    </row>
    <row r="126" spans="1:3" x14ac:dyDescent="0.2">
      <c r="A126" s="25" t="s">
        <v>130</v>
      </c>
      <c r="B126" s="25">
        <v>101</v>
      </c>
      <c r="C126" s="25">
        <v>20</v>
      </c>
    </row>
    <row r="127" spans="1:3" x14ac:dyDescent="0.2">
      <c r="A127" s="25" t="s">
        <v>130</v>
      </c>
      <c r="B127" s="25">
        <v>105</v>
      </c>
      <c r="C127" s="25">
        <v>10</v>
      </c>
    </row>
    <row r="128" spans="1:3" x14ac:dyDescent="0.2">
      <c r="A128" s="25" t="s">
        <v>130</v>
      </c>
      <c r="B128" s="25">
        <v>105</v>
      </c>
      <c r="C128" s="25">
        <v>20</v>
      </c>
    </row>
    <row r="129" spans="1:3" x14ac:dyDescent="0.2">
      <c r="A129" s="25" t="s">
        <v>130</v>
      </c>
      <c r="B129" s="25">
        <v>105</v>
      </c>
      <c r="C129" s="25">
        <v>20</v>
      </c>
    </row>
    <row r="130" spans="1:3" x14ac:dyDescent="0.2">
      <c r="A130" s="25" t="s">
        <v>130</v>
      </c>
      <c r="B130" s="25">
        <v>105</v>
      </c>
      <c r="C130" s="25">
        <v>20</v>
      </c>
    </row>
    <row r="131" spans="1:3" x14ac:dyDescent="0.2">
      <c r="A131" s="25" t="s">
        <v>130</v>
      </c>
      <c r="B131" s="25">
        <v>105</v>
      </c>
      <c r="C131" s="25">
        <v>20</v>
      </c>
    </row>
    <row r="132" spans="1:3" x14ac:dyDescent="0.2">
      <c r="A132" s="25" t="s">
        <v>130</v>
      </c>
      <c r="B132" s="25">
        <v>105</v>
      </c>
      <c r="C132" s="25">
        <v>20</v>
      </c>
    </row>
    <row r="133" spans="1:3" x14ac:dyDescent="0.2">
      <c r="A133" s="25" t="s">
        <v>130</v>
      </c>
      <c r="B133" s="25">
        <v>105</v>
      </c>
      <c r="C133" s="25">
        <v>20</v>
      </c>
    </row>
    <row r="134" spans="1:3" x14ac:dyDescent="0.2">
      <c r="A134" s="25" t="s">
        <v>130</v>
      </c>
      <c r="B134" s="25">
        <v>105</v>
      </c>
      <c r="C134" s="25">
        <v>20</v>
      </c>
    </row>
    <row r="135" spans="1:3" x14ac:dyDescent="0.2">
      <c r="A135" s="25" t="s">
        <v>130</v>
      </c>
      <c r="B135" s="25">
        <v>105</v>
      </c>
      <c r="C135" s="25">
        <v>20</v>
      </c>
    </row>
    <row r="136" spans="1:3" x14ac:dyDescent="0.2">
      <c r="A136" s="25" t="s">
        <v>130</v>
      </c>
      <c r="B136" s="25">
        <v>105</v>
      </c>
      <c r="C136" s="25">
        <v>20</v>
      </c>
    </row>
    <row r="137" spans="1:3" x14ac:dyDescent="0.2">
      <c r="A137" s="25" t="s">
        <v>130</v>
      </c>
      <c r="B137" s="25">
        <v>106</v>
      </c>
      <c r="C137" s="25">
        <v>20</v>
      </c>
    </row>
    <row r="138" spans="1:3" x14ac:dyDescent="0.2">
      <c r="A138" s="25" t="s">
        <v>130</v>
      </c>
      <c r="B138" s="25">
        <v>110</v>
      </c>
      <c r="C138" s="25">
        <v>20</v>
      </c>
    </row>
    <row r="139" spans="1:3" x14ac:dyDescent="0.2">
      <c r="A139" s="25" t="s">
        <v>130</v>
      </c>
      <c r="B139" s="25">
        <v>110</v>
      </c>
      <c r="C139" s="25">
        <v>20</v>
      </c>
    </row>
    <row r="140" spans="1:3" x14ac:dyDescent="0.2">
      <c r="A140" s="25" t="s">
        <v>130</v>
      </c>
      <c r="B140" s="25">
        <v>110</v>
      </c>
      <c r="C140" s="25">
        <v>20</v>
      </c>
    </row>
    <row r="141" spans="1:3" x14ac:dyDescent="0.2">
      <c r="A141" s="25" t="s">
        <v>130</v>
      </c>
      <c r="B141" s="25">
        <v>110</v>
      </c>
      <c r="C141" s="25">
        <v>20</v>
      </c>
    </row>
    <row r="142" spans="1:3" x14ac:dyDescent="0.2">
      <c r="A142" s="25" t="s">
        <v>130</v>
      </c>
      <c r="B142" s="25">
        <v>110</v>
      </c>
      <c r="C142" s="25">
        <v>20</v>
      </c>
    </row>
    <row r="143" spans="1:3" x14ac:dyDescent="0.2">
      <c r="A143" s="25" t="s">
        <v>130</v>
      </c>
      <c r="B143" s="25">
        <v>110</v>
      </c>
      <c r="C143" s="25">
        <v>20</v>
      </c>
    </row>
    <row r="144" spans="1:3" x14ac:dyDescent="0.2">
      <c r="A144" s="25" t="s">
        <v>130</v>
      </c>
      <c r="B144" s="25">
        <v>110</v>
      </c>
      <c r="C144" s="25">
        <v>30</v>
      </c>
    </row>
    <row r="145" spans="1:4" x14ac:dyDescent="0.2">
      <c r="A145" s="25" t="s">
        <v>130</v>
      </c>
      <c r="B145" s="25">
        <v>110</v>
      </c>
      <c r="C145" s="25">
        <v>30</v>
      </c>
    </row>
    <row r="146" spans="1:4" x14ac:dyDescent="0.2">
      <c r="A146" s="25" t="s">
        <v>130</v>
      </c>
      <c r="B146" s="25">
        <v>110</v>
      </c>
      <c r="C146" s="25">
        <v>30</v>
      </c>
    </row>
    <row r="147" spans="1:4" x14ac:dyDescent="0.2">
      <c r="A147" s="25" t="s">
        <v>130</v>
      </c>
      <c r="B147" s="25">
        <v>115</v>
      </c>
      <c r="C147" s="25">
        <v>20</v>
      </c>
    </row>
    <row r="148" spans="1:4" x14ac:dyDescent="0.2">
      <c r="A148" s="25" t="s">
        <v>130</v>
      </c>
      <c r="B148" s="25">
        <v>115</v>
      </c>
      <c r="C148" s="25">
        <v>20</v>
      </c>
    </row>
    <row r="149" spans="1:4" x14ac:dyDescent="0.2">
      <c r="A149" s="25" t="s">
        <v>130</v>
      </c>
      <c r="B149" s="25">
        <v>115</v>
      </c>
      <c r="C149" s="25">
        <v>30</v>
      </c>
    </row>
    <row r="150" spans="1:4" x14ac:dyDescent="0.2">
      <c r="A150" s="25" t="s">
        <v>130</v>
      </c>
      <c r="B150" s="25">
        <v>120</v>
      </c>
      <c r="C150" s="25">
        <v>30</v>
      </c>
    </row>
    <row r="151" spans="1:4" x14ac:dyDescent="0.2">
      <c r="A151" s="25" t="s">
        <v>130</v>
      </c>
      <c r="B151" s="25">
        <v>120</v>
      </c>
      <c r="C151" s="25">
        <v>30</v>
      </c>
    </row>
    <row r="152" spans="1:4" x14ac:dyDescent="0.2">
      <c r="A152" s="25" t="s">
        <v>130</v>
      </c>
      <c r="B152" s="25">
        <v>120</v>
      </c>
      <c r="C152" s="25">
        <v>30</v>
      </c>
    </row>
    <row r="153" spans="1:4" x14ac:dyDescent="0.2">
      <c r="A153" s="25" t="s">
        <v>130</v>
      </c>
      <c r="B153" s="25">
        <v>120</v>
      </c>
      <c r="C153" s="25">
        <v>30</v>
      </c>
    </row>
    <row r="154" spans="1:4" x14ac:dyDescent="0.2">
      <c r="A154" s="25" t="s">
        <v>130</v>
      </c>
      <c r="B154" s="25">
        <v>120</v>
      </c>
      <c r="C154" s="25">
        <v>30</v>
      </c>
    </row>
    <row r="155" spans="1:4" x14ac:dyDescent="0.2">
      <c r="A155" s="25" t="s">
        <v>130</v>
      </c>
      <c r="B155" s="25">
        <v>125</v>
      </c>
      <c r="C155" s="25">
        <v>30</v>
      </c>
    </row>
    <row r="156" spans="1:4" x14ac:dyDescent="0.2">
      <c r="A156" s="25" t="s">
        <v>130</v>
      </c>
      <c r="B156" s="25">
        <v>125</v>
      </c>
      <c r="C156" s="25">
        <v>40</v>
      </c>
    </row>
    <row r="157" spans="1:4" x14ac:dyDescent="0.2">
      <c r="A157" s="25" t="s">
        <v>130</v>
      </c>
      <c r="B157" s="25">
        <v>125</v>
      </c>
      <c r="C157" s="25">
        <v>40</v>
      </c>
    </row>
    <row r="158" spans="1:4" x14ac:dyDescent="0.2">
      <c r="A158" s="25" t="s">
        <v>130</v>
      </c>
      <c r="B158" s="25">
        <v>130</v>
      </c>
      <c r="C158" s="25">
        <v>20</v>
      </c>
    </row>
    <row r="159" spans="1:4" x14ac:dyDescent="0.2">
      <c r="A159" s="25" t="s">
        <v>158</v>
      </c>
      <c r="B159" s="25">
        <v>154</v>
      </c>
      <c r="C159" s="25">
        <v>45</v>
      </c>
      <c r="D159" s="25">
        <v>1</v>
      </c>
    </row>
    <row r="160" spans="1:4" x14ac:dyDescent="0.2">
      <c r="A160" s="25" t="s">
        <v>134</v>
      </c>
      <c r="B160" s="25">
        <v>80</v>
      </c>
      <c r="C160" s="25">
        <v>10</v>
      </c>
      <c r="D160" s="25">
        <v>4</v>
      </c>
    </row>
    <row r="161" spans="1:4" x14ac:dyDescent="0.2">
      <c r="A161" s="25" t="s">
        <v>134</v>
      </c>
      <c r="B161" s="25">
        <v>105</v>
      </c>
      <c r="C161" s="25">
        <v>20</v>
      </c>
    </row>
    <row r="162" spans="1:4" x14ac:dyDescent="0.2">
      <c r="A162" s="25" t="s">
        <v>134</v>
      </c>
      <c r="B162" s="25">
        <v>80</v>
      </c>
      <c r="C162" s="25">
        <v>10</v>
      </c>
    </row>
    <row r="163" spans="1:4" x14ac:dyDescent="0.2">
      <c r="A163" s="25" t="s">
        <v>134</v>
      </c>
      <c r="B163" s="25">
        <v>105</v>
      </c>
      <c r="C163" s="25">
        <v>10</v>
      </c>
    </row>
    <row r="164" spans="1:4" x14ac:dyDescent="0.2">
      <c r="A164" s="25" t="s">
        <v>131</v>
      </c>
      <c r="B164" s="25">
        <v>61</v>
      </c>
      <c r="C164" s="25">
        <v>10</v>
      </c>
      <c r="D164" s="25">
        <v>10</v>
      </c>
    </row>
    <row r="165" spans="1:4" x14ac:dyDescent="0.2">
      <c r="A165" s="25" t="s">
        <v>131</v>
      </c>
      <c r="B165" s="25">
        <v>61</v>
      </c>
      <c r="C165" s="25">
        <v>15</v>
      </c>
    </row>
    <row r="166" spans="1:4" x14ac:dyDescent="0.2">
      <c r="A166" s="25" t="s">
        <v>131</v>
      </c>
      <c r="B166" s="25">
        <v>69</v>
      </c>
      <c r="C166" s="25">
        <v>8</v>
      </c>
    </row>
    <row r="167" spans="1:4" x14ac:dyDescent="0.2">
      <c r="A167" s="25" t="s">
        <v>131</v>
      </c>
      <c r="B167" s="25">
        <v>63</v>
      </c>
      <c r="C167" s="25">
        <v>8</v>
      </c>
    </row>
    <row r="168" spans="1:4" x14ac:dyDescent="0.2">
      <c r="A168" s="25" t="s">
        <v>131</v>
      </c>
      <c r="B168" s="25">
        <v>68</v>
      </c>
      <c r="C168" s="25">
        <v>10</v>
      </c>
    </row>
    <row r="169" spans="1:4" x14ac:dyDescent="0.2">
      <c r="A169" s="25" t="s">
        <v>131</v>
      </c>
      <c r="B169" s="25">
        <v>115</v>
      </c>
      <c r="C169" s="25">
        <v>10</v>
      </c>
    </row>
    <row r="170" spans="1:4" x14ac:dyDescent="0.2">
      <c r="A170" s="25" t="s">
        <v>131</v>
      </c>
      <c r="B170" s="25">
        <v>63</v>
      </c>
      <c r="C170" s="25">
        <v>5</v>
      </c>
    </row>
    <row r="171" spans="1:4" x14ac:dyDescent="0.2">
      <c r="A171" s="25" t="s">
        <v>131</v>
      </c>
      <c r="B171" s="25">
        <v>68</v>
      </c>
      <c r="C171" s="25">
        <v>10</v>
      </c>
    </row>
    <row r="172" spans="1:4" x14ac:dyDescent="0.2">
      <c r="A172" s="25" t="s">
        <v>131</v>
      </c>
      <c r="B172" s="25">
        <v>70</v>
      </c>
      <c r="C172" s="25">
        <v>5</v>
      </c>
    </row>
    <row r="173" spans="1:4" x14ac:dyDescent="0.2">
      <c r="A173" s="25" t="s">
        <v>131</v>
      </c>
      <c r="B173" s="25">
        <v>100</v>
      </c>
      <c r="C173" s="25">
        <v>10</v>
      </c>
    </row>
    <row r="174" spans="1:4" x14ac:dyDescent="0.2">
      <c r="A174" s="25" t="s">
        <v>133</v>
      </c>
      <c r="B174" s="25">
        <v>50</v>
      </c>
      <c r="C174" s="25">
        <v>5</v>
      </c>
      <c r="D174" s="25">
        <f>COUNT(C174:C195)</f>
        <v>22</v>
      </c>
    </row>
    <row r="175" spans="1:4" x14ac:dyDescent="0.2">
      <c r="A175" s="25" t="s">
        <v>133</v>
      </c>
      <c r="B175" s="25">
        <v>93</v>
      </c>
      <c r="C175" s="25">
        <v>20</v>
      </c>
    </row>
    <row r="176" spans="1:4" x14ac:dyDescent="0.2">
      <c r="A176" s="25" t="s">
        <v>133</v>
      </c>
      <c r="B176" s="25">
        <v>86</v>
      </c>
      <c r="C176" s="25">
        <v>15</v>
      </c>
    </row>
    <row r="177" spans="1:3" x14ac:dyDescent="0.2">
      <c r="A177" s="25" t="s">
        <v>133</v>
      </c>
      <c r="B177" s="25">
        <v>85</v>
      </c>
      <c r="C177" s="25">
        <v>15</v>
      </c>
    </row>
    <row r="178" spans="1:3" x14ac:dyDescent="0.2">
      <c r="A178" s="25" t="s">
        <v>133</v>
      </c>
      <c r="B178" s="25">
        <v>110</v>
      </c>
      <c r="C178" s="25">
        <v>20</v>
      </c>
    </row>
    <row r="179" spans="1:3" x14ac:dyDescent="0.2">
      <c r="A179" s="25" t="s">
        <v>133</v>
      </c>
      <c r="B179" s="25">
        <v>100</v>
      </c>
      <c r="C179" s="25">
        <v>20</v>
      </c>
    </row>
    <row r="180" spans="1:3" x14ac:dyDescent="0.2">
      <c r="A180" s="25" t="s">
        <v>133</v>
      </c>
      <c r="B180" s="25">
        <v>90</v>
      </c>
      <c r="C180" s="25">
        <v>10</v>
      </c>
    </row>
    <row r="181" spans="1:3" x14ac:dyDescent="0.2">
      <c r="A181" s="25" t="s">
        <v>133</v>
      </c>
      <c r="B181" s="25">
        <v>75</v>
      </c>
      <c r="C181" s="25">
        <v>10</v>
      </c>
    </row>
    <row r="182" spans="1:3" x14ac:dyDescent="0.2">
      <c r="A182" s="25" t="s">
        <v>133</v>
      </c>
      <c r="B182" s="25">
        <v>80</v>
      </c>
      <c r="C182" s="25">
        <v>10</v>
      </c>
    </row>
    <row r="183" spans="1:3" x14ac:dyDescent="0.2">
      <c r="A183" s="25" t="s">
        <v>133</v>
      </c>
      <c r="B183" s="25">
        <v>80</v>
      </c>
      <c r="C183" s="25">
        <v>10</v>
      </c>
    </row>
    <row r="184" spans="1:3" x14ac:dyDescent="0.2">
      <c r="A184" s="25" t="s">
        <v>133</v>
      </c>
      <c r="B184" s="25">
        <v>85</v>
      </c>
      <c r="C184" s="25">
        <v>10</v>
      </c>
    </row>
    <row r="185" spans="1:3" x14ac:dyDescent="0.2">
      <c r="A185" s="25" t="s">
        <v>133</v>
      </c>
      <c r="B185" s="25">
        <v>85</v>
      </c>
      <c r="C185" s="25">
        <v>20</v>
      </c>
    </row>
    <row r="186" spans="1:3" x14ac:dyDescent="0.2">
      <c r="A186" s="25" t="s">
        <v>133</v>
      </c>
      <c r="B186" s="25">
        <v>87</v>
      </c>
      <c r="C186" s="25">
        <v>10</v>
      </c>
    </row>
    <row r="187" spans="1:3" x14ac:dyDescent="0.2">
      <c r="A187" s="25" t="s">
        <v>133</v>
      </c>
      <c r="B187" s="25">
        <v>89</v>
      </c>
      <c r="C187" s="25">
        <v>15</v>
      </c>
    </row>
    <row r="188" spans="1:3" x14ac:dyDescent="0.2">
      <c r="A188" s="25" t="s">
        <v>133</v>
      </c>
      <c r="B188" s="25">
        <v>90</v>
      </c>
      <c r="C188" s="25">
        <v>10</v>
      </c>
    </row>
    <row r="189" spans="1:3" x14ac:dyDescent="0.2">
      <c r="A189" s="25" t="s">
        <v>133</v>
      </c>
      <c r="B189" s="25">
        <v>90</v>
      </c>
      <c r="C189" s="25">
        <v>10</v>
      </c>
    </row>
    <row r="190" spans="1:3" x14ac:dyDescent="0.2">
      <c r="A190" s="25" t="s">
        <v>133</v>
      </c>
      <c r="B190" s="25">
        <v>90</v>
      </c>
      <c r="C190" s="25">
        <v>20</v>
      </c>
    </row>
    <row r="191" spans="1:3" x14ac:dyDescent="0.2">
      <c r="A191" s="25" t="s">
        <v>133</v>
      </c>
      <c r="B191" s="25">
        <v>95</v>
      </c>
      <c r="C191" s="25">
        <v>10</v>
      </c>
    </row>
    <row r="192" spans="1:3" x14ac:dyDescent="0.2">
      <c r="A192" s="25" t="s">
        <v>133</v>
      </c>
      <c r="B192" s="25">
        <v>95</v>
      </c>
      <c r="C192" s="25">
        <v>10</v>
      </c>
    </row>
    <row r="193" spans="1:4" x14ac:dyDescent="0.2">
      <c r="A193" s="25" t="s">
        <v>133</v>
      </c>
      <c r="B193" s="25">
        <v>95</v>
      </c>
      <c r="C193" s="25">
        <v>20</v>
      </c>
    </row>
    <row r="194" spans="1:4" x14ac:dyDescent="0.2">
      <c r="A194" s="25" t="s">
        <v>133</v>
      </c>
      <c r="B194" s="25">
        <v>100</v>
      </c>
      <c r="C194" s="25">
        <v>20</v>
      </c>
    </row>
    <row r="195" spans="1:4" x14ac:dyDescent="0.2">
      <c r="A195" s="25" t="s">
        <v>133</v>
      </c>
      <c r="B195" s="25">
        <v>100</v>
      </c>
      <c r="C195" s="25">
        <v>20</v>
      </c>
    </row>
    <row r="196" spans="1:4" x14ac:dyDescent="0.2">
      <c r="A196" s="25" t="s">
        <v>156</v>
      </c>
      <c r="B196" s="25">
        <v>129</v>
      </c>
      <c r="C196" s="25">
        <v>40</v>
      </c>
      <c r="D196" s="25">
        <v>1</v>
      </c>
    </row>
  </sheetData>
  <sortState ref="A2:O196">
    <sortCondition ref="A11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sqref="A1:XFD1048576"/>
    </sheetView>
  </sheetViews>
  <sheetFormatPr defaultColWidth="8.85546875" defaultRowHeight="12.75" x14ac:dyDescent="0.2"/>
  <cols>
    <col min="1" max="1" width="8.42578125" style="23" customWidth="1"/>
    <col min="2" max="2" width="26.42578125" style="23" customWidth="1"/>
    <col min="3" max="3" width="22.7109375" style="23" customWidth="1"/>
    <col min="4" max="12" width="8.85546875" style="23"/>
    <col min="13" max="13" width="9" style="23" customWidth="1"/>
    <col min="14" max="16384" width="8.85546875" style="23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0.75" customHeight="1" x14ac:dyDescent="0.2">
      <c r="A2" s="43"/>
      <c r="B2" s="43"/>
      <c r="C2" s="43"/>
      <c r="D2" s="3"/>
      <c r="E2" s="24"/>
      <c r="F2" s="24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55"/>
      <c r="I4" s="55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56"/>
      <c r="I5" s="56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56"/>
      <c r="I6" s="56"/>
      <c r="J6" s="7"/>
      <c r="K6" s="7"/>
      <c r="L6" s="7"/>
      <c r="M6" s="7"/>
    </row>
    <row r="7" spans="1:13" x14ac:dyDescent="0.2">
      <c r="A7" s="8" t="s">
        <v>96</v>
      </c>
      <c r="B7" s="57" t="s">
        <v>123</v>
      </c>
      <c r="C7" s="56"/>
    </row>
    <row r="8" spans="1:13" ht="11.25" customHeight="1" x14ac:dyDescent="0.2">
      <c r="A8" s="8"/>
      <c r="B8" s="9"/>
      <c r="C8" s="9"/>
    </row>
    <row r="9" spans="1:13" x14ac:dyDescent="0.2">
      <c r="A9" s="2" t="s">
        <v>87</v>
      </c>
      <c r="B9" s="2"/>
      <c r="C9" s="2"/>
      <c r="D9" s="2"/>
      <c r="E9" s="2"/>
      <c r="F9" s="2"/>
      <c r="G9" s="2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</row>
    <row r="11" spans="1:13" x14ac:dyDescent="0.2">
      <c r="A11" s="2"/>
      <c r="B11" s="2"/>
      <c r="C11" s="2"/>
      <c r="D11" s="2"/>
      <c r="E11" s="2"/>
      <c r="F11" s="2"/>
      <c r="G11" s="2"/>
    </row>
    <row r="12" spans="1:13" x14ac:dyDescent="0.2">
      <c r="A12" s="10">
        <v>1</v>
      </c>
      <c r="B12" s="10" t="s">
        <v>97</v>
      </c>
      <c r="C12" s="20" t="s">
        <v>138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">
      <c r="A13" s="10">
        <v>2</v>
      </c>
      <c r="B13" s="10" t="s">
        <v>98</v>
      </c>
      <c r="C13" s="1">
        <v>2017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">
      <c r="A14" s="10">
        <v>3</v>
      </c>
      <c r="B14" s="23" t="s">
        <v>0</v>
      </c>
      <c r="C14" s="1" t="s">
        <v>124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10">
        <v>4</v>
      </c>
      <c r="B15" s="23" t="s">
        <v>1</v>
      </c>
      <c r="C15" s="1"/>
      <c r="D15" s="51" t="s">
        <v>80</v>
      </c>
      <c r="E15" s="52"/>
      <c r="F15" s="52"/>
      <c r="G15" s="52"/>
      <c r="H15" s="52"/>
      <c r="I15" s="52"/>
      <c r="J15" s="52"/>
      <c r="K15" s="52"/>
      <c r="L15" s="52"/>
      <c r="M15" s="52"/>
    </row>
    <row r="16" spans="1:13" x14ac:dyDescent="0.2">
      <c r="A16" s="10">
        <v>5</v>
      </c>
      <c r="B16" s="23" t="s">
        <v>2</v>
      </c>
      <c r="C16" s="18">
        <v>43000</v>
      </c>
      <c r="D16" s="51" t="s">
        <v>3</v>
      </c>
      <c r="E16" s="52"/>
      <c r="F16" s="52"/>
      <c r="G16" s="52"/>
      <c r="H16" s="52"/>
      <c r="I16" s="52"/>
      <c r="J16" s="52"/>
      <c r="K16" s="52"/>
      <c r="L16" s="52"/>
      <c r="M16" s="52"/>
    </row>
    <row r="17" spans="1:13" x14ac:dyDescent="0.2">
      <c r="A17" s="10">
        <v>6</v>
      </c>
      <c r="B17" s="23" t="s">
        <v>4</v>
      </c>
      <c r="C17" s="1" t="s">
        <v>139</v>
      </c>
      <c r="D17" s="51" t="s">
        <v>5</v>
      </c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2">
      <c r="A18" s="10">
        <v>7</v>
      </c>
      <c r="B18" s="23" t="s">
        <v>6</v>
      </c>
      <c r="C18" s="1"/>
      <c r="D18" s="51" t="s">
        <v>7</v>
      </c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10">
        <v>8</v>
      </c>
      <c r="B19" s="23" t="s">
        <v>35</v>
      </c>
      <c r="C19" s="1">
        <v>45.742866999999997</v>
      </c>
      <c r="D19" s="51" t="s">
        <v>9</v>
      </c>
      <c r="E19" s="52"/>
      <c r="F19" s="52"/>
      <c r="G19" s="52"/>
      <c r="H19" s="52"/>
      <c r="I19" s="52"/>
      <c r="J19" s="52"/>
      <c r="K19" s="52"/>
      <c r="L19" s="52"/>
      <c r="M19" s="52"/>
    </row>
    <row r="20" spans="1:13" x14ac:dyDescent="0.2">
      <c r="A20" s="10">
        <v>9</v>
      </c>
      <c r="B20" s="23" t="s">
        <v>36</v>
      </c>
      <c r="C20" s="1">
        <v>-108.529785</v>
      </c>
      <c r="D20" s="51" t="s">
        <v>9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x14ac:dyDescent="0.2">
      <c r="A21" s="10">
        <v>10</v>
      </c>
      <c r="B21" s="23" t="s">
        <v>37</v>
      </c>
      <c r="C21" s="1"/>
      <c r="D21" s="51" t="s">
        <v>79</v>
      </c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10">
        <v>11</v>
      </c>
      <c r="B22" s="23" t="s">
        <v>38</v>
      </c>
      <c r="C22" s="1"/>
      <c r="D22" s="51" t="s">
        <v>8</v>
      </c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10">
        <v>12</v>
      </c>
      <c r="B23" s="23" t="s">
        <v>39</v>
      </c>
      <c r="C23" s="1">
        <v>45.742910000000002</v>
      </c>
      <c r="D23" s="51" t="s">
        <v>81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10">
        <v>13</v>
      </c>
      <c r="B24" s="23" t="s">
        <v>40</v>
      </c>
      <c r="C24" s="1">
        <v>-108.52997000000001</v>
      </c>
      <c r="D24" s="51" t="s">
        <v>81</v>
      </c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10">
        <v>14</v>
      </c>
      <c r="B25" s="23" t="s">
        <v>41</v>
      </c>
      <c r="C25" s="1" t="s">
        <v>148</v>
      </c>
      <c r="D25" s="51" t="s">
        <v>82</v>
      </c>
      <c r="E25" s="52"/>
      <c r="F25" s="52"/>
      <c r="G25" s="52"/>
      <c r="H25" s="52"/>
      <c r="I25" s="52"/>
      <c r="J25" s="52"/>
      <c r="K25" s="52"/>
      <c r="L25" s="52"/>
      <c r="M25" s="52"/>
    </row>
    <row r="26" spans="1:13" x14ac:dyDescent="0.2">
      <c r="A26" s="10">
        <v>15</v>
      </c>
      <c r="B26" s="23" t="s">
        <v>42</v>
      </c>
      <c r="C26" s="1" t="s">
        <v>125</v>
      </c>
      <c r="D26" s="51" t="s">
        <v>8</v>
      </c>
      <c r="E26" s="52"/>
      <c r="F26" s="52"/>
      <c r="G26" s="52"/>
      <c r="H26" s="52"/>
      <c r="I26" s="52"/>
      <c r="J26" s="52"/>
      <c r="K26" s="52"/>
      <c r="L26" s="52"/>
      <c r="M26" s="52"/>
    </row>
    <row r="27" spans="1:13" x14ac:dyDescent="0.2">
      <c r="A27" s="10">
        <v>16</v>
      </c>
      <c r="B27" s="23" t="s">
        <v>43</v>
      </c>
      <c r="C27" s="1" t="s">
        <v>148</v>
      </c>
      <c r="D27" s="51"/>
      <c r="E27" s="52"/>
      <c r="F27" s="52"/>
      <c r="G27" s="52"/>
      <c r="H27" s="52"/>
      <c r="I27" s="52"/>
      <c r="J27" s="52"/>
      <c r="K27" s="52"/>
      <c r="L27" s="52"/>
      <c r="M27" s="52"/>
    </row>
    <row r="28" spans="1:13" x14ac:dyDescent="0.2">
      <c r="A28" s="10">
        <v>17</v>
      </c>
      <c r="B28" s="23" t="s">
        <v>44</v>
      </c>
      <c r="C28" s="1" t="s">
        <v>125</v>
      </c>
      <c r="D28" s="51" t="s">
        <v>8</v>
      </c>
      <c r="E28" s="52"/>
      <c r="F28" s="52"/>
      <c r="G28" s="52"/>
      <c r="H28" s="52"/>
      <c r="I28" s="52"/>
      <c r="J28" s="52"/>
      <c r="K28" s="52"/>
      <c r="L28" s="52"/>
      <c r="M28" s="52"/>
    </row>
    <row r="29" spans="1:13" x14ac:dyDescent="0.2">
      <c r="A29" s="10">
        <v>18</v>
      </c>
      <c r="B29" s="23" t="s">
        <v>75</v>
      </c>
      <c r="C29" s="1" t="s">
        <v>149</v>
      </c>
      <c r="D29" s="51" t="s">
        <v>83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2">
      <c r="A30" s="10">
        <v>19</v>
      </c>
      <c r="B30" s="23" t="s">
        <v>45</v>
      </c>
      <c r="C30" s="1" t="s">
        <v>150</v>
      </c>
      <c r="D30" s="51" t="s">
        <v>46</v>
      </c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10">
        <v>20</v>
      </c>
      <c r="B31" s="23" t="s">
        <v>47</v>
      </c>
      <c r="C31" s="1" t="s">
        <v>151</v>
      </c>
      <c r="D31" s="51" t="s">
        <v>84</v>
      </c>
      <c r="E31" s="52"/>
      <c r="F31" s="52"/>
      <c r="G31" s="52"/>
      <c r="H31" s="52"/>
      <c r="I31" s="52"/>
      <c r="J31" s="52"/>
      <c r="K31" s="52"/>
      <c r="L31" s="52"/>
      <c r="M31" s="52"/>
    </row>
    <row r="32" spans="1:13" x14ac:dyDescent="0.2">
      <c r="A32" s="10">
        <v>21</v>
      </c>
      <c r="B32" s="23" t="s">
        <v>48</v>
      </c>
      <c r="C32" s="1"/>
      <c r="D32" s="51" t="s">
        <v>78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10">
        <v>22</v>
      </c>
      <c r="B33" s="23" t="s">
        <v>76</v>
      </c>
      <c r="C33" s="1"/>
      <c r="D33" s="51" t="s">
        <v>77</v>
      </c>
      <c r="E33" s="52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10">
        <v>23</v>
      </c>
      <c r="B34" s="23" t="s">
        <v>49</v>
      </c>
      <c r="C34" s="1">
        <v>165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10">
        <v>24</v>
      </c>
      <c r="B35" s="23" t="s">
        <v>50</v>
      </c>
      <c r="C35" s="1" t="s">
        <v>126</v>
      </c>
      <c r="D35" s="51" t="s">
        <v>8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10">
        <v>25</v>
      </c>
      <c r="B36" s="23" t="s">
        <v>51</v>
      </c>
      <c r="C36" s="1">
        <v>6</v>
      </c>
      <c r="D36" s="51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10">
        <v>26</v>
      </c>
      <c r="B37" s="23" t="s">
        <v>52</v>
      </c>
      <c r="C37" s="1" t="s">
        <v>126</v>
      </c>
      <c r="D37" s="51" t="s">
        <v>8</v>
      </c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10">
        <v>27</v>
      </c>
      <c r="B38" s="23" t="s">
        <v>53</v>
      </c>
      <c r="C38" s="18">
        <v>43000</v>
      </c>
      <c r="D38" s="51" t="s">
        <v>54</v>
      </c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10">
        <v>28</v>
      </c>
      <c r="B39" s="23" t="s">
        <v>55</v>
      </c>
      <c r="C39" s="33">
        <v>0.5625</v>
      </c>
      <c r="D39" s="51" t="s">
        <v>56</v>
      </c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10">
        <v>29</v>
      </c>
      <c r="B40" s="23" t="s">
        <v>57</v>
      </c>
      <c r="C40" s="18">
        <v>43001</v>
      </c>
      <c r="D40" s="51" t="s">
        <v>54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10">
        <v>30</v>
      </c>
      <c r="B41" s="23" t="s">
        <v>58</v>
      </c>
      <c r="C41" s="33">
        <v>0.87291666666666667</v>
      </c>
      <c r="D41" s="51" t="s">
        <v>56</v>
      </c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10">
        <v>31</v>
      </c>
      <c r="B42" s="23" t="s">
        <v>59</v>
      </c>
      <c r="C42" s="1">
        <v>8.9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10">
        <v>32</v>
      </c>
      <c r="B43" s="23" t="s">
        <v>61</v>
      </c>
      <c r="C43" s="1" t="s">
        <v>129</v>
      </c>
      <c r="D43" s="51" t="s">
        <v>60</v>
      </c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A44" s="10">
        <v>33</v>
      </c>
      <c r="B44" s="23" t="s">
        <v>85</v>
      </c>
      <c r="C44" s="1"/>
      <c r="D44" s="51" t="s">
        <v>86</v>
      </c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10">
        <v>34</v>
      </c>
      <c r="B45" s="23" t="s">
        <v>152</v>
      </c>
      <c r="C45" s="34">
        <v>0.56944444444444442</v>
      </c>
      <c r="D45" s="51" t="s">
        <v>56</v>
      </c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10">
        <v>35</v>
      </c>
      <c r="B46" s="23" t="s">
        <v>63</v>
      </c>
      <c r="C46" s="1">
        <v>7</v>
      </c>
      <c r="D46" s="51"/>
      <c r="E46" s="52"/>
      <c r="F46" s="52"/>
      <c r="G46" s="52"/>
      <c r="H46" s="52"/>
      <c r="I46" s="52"/>
      <c r="J46" s="52"/>
      <c r="K46" s="52"/>
      <c r="L46" s="52"/>
      <c r="M46" s="52"/>
    </row>
    <row r="47" spans="1:13" x14ac:dyDescent="0.2">
      <c r="A47" s="10">
        <v>36</v>
      </c>
      <c r="B47" s="23" t="s">
        <v>64</v>
      </c>
      <c r="C47" s="1">
        <v>1.5</v>
      </c>
      <c r="D47" s="51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">
      <c r="A48" s="10">
        <v>37</v>
      </c>
      <c r="B48" s="23" t="s">
        <v>65</v>
      </c>
      <c r="C48" s="1" t="s">
        <v>125</v>
      </c>
      <c r="D48" s="51" t="s">
        <v>8</v>
      </c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10">
        <v>38</v>
      </c>
      <c r="B49" s="23" t="s">
        <v>66</v>
      </c>
      <c r="C49" s="1"/>
      <c r="D49" s="51" t="s">
        <v>56</v>
      </c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10">
        <v>39</v>
      </c>
      <c r="B50" s="23" t="s">
        <v>10</v>
      </c>
      <c r="C50" s="1">
        <v>9.3000000000000007</v>
      </c>
      <c r="D50" s="51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10">
        <v>40</v>
      </c>
      <c r="B51" s="23" t="s">
        <v>11</v>
      </c>
      <c r="C51" s="1" t="s">
        <v>153</v>
      </c>
      <c r="D51" s="51" t="s">
        <v>12</v>
      </c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">
      <c r="A52" s="10">
        <v>41</v>
      </c>
      <c r="B52" s="23" t="s">
        <v>67</v>
      </c>
      <c r="C52" s="1">
        <v>2</v>
      </c>
      <c r="D52" s="51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10">
        <v>42</v>
      </c>
      <c r="B53" s="23" t="s">
        <v>68</v>
      </c>
      <c r="C53" s="1" t="s">
        <v>125</v>
      </c>
      <c r="D53" s="51" t="s">
        <v>8</v>
      </c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10">
        <v>43</v>
      </c>
      <c r="B54" s="23" t="s">
        <v>13</v>
      </c>
      <c r="C54" s="1"/>
      <c r="D54" s="51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">
      <c r="A55" s="10">
        <v>44</v>
      </c>
      <c r="B55" s="23" t="s">
        <v>14</v>
      </c>
      <c r="C55" s="1" t="s">
        <v>127</v>
      </c>
      <c r="D55" s="51" t="s">
        <v>15</v>
      </c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10">
        <v>45</v>
      </c>
      <c r="B56" s="23" t="s">
        <v>16</v>
      </c>
      <c r="C56" s="1" t="s">
        <v>128</v>
      </c>
      <c r="D56" s="51" t="s">
        <v>17</v>
      </c>
      <c r="E56" s="52"/>
      <c r="F56" s="52"/>
      <c r="G56" s="52"/>
      <c r="H56" s="52"/>
      <c r="I56" s="52"/>
      <c r="J56" s="52"/>
      <c r="K56" s="52"/>
      <c r="L56" s="52"/>
      <c r="M56" s="52"/>
    </row>
    <row r="57" spans="1:13" x14ac:dyDescent="0.2">
      <c r="A57" s="10">
        <v>46</v>
      </c>
      <c r="B57" s="23" t="s">
        <v>18</v>
      </c>
      <c r="C57" s="1"/>
      <c r="D57" s="51" t="s">
        <v>19</v>
      </c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2">
      <c r="A58" s="10">
        <v>47</v>
      </c>
      <c r="B58" s="23" t="s">
        <v>69</v>
      </c>
      <c r="C58" s="1"/>
      <c r="D58" s="51" t="s">
        <v>72</v>
      </c>
      <c r="E58" s="52"/>
      <c r="F58" s="52"/>
      <c r="G58" s="52"/>
      <c r="H58" s="52"/>
      <c r="I58" s="52"/>
      <c r="J58" s="52"/>
      <c r="K58" s="52"/>
      <c r="L58" s="52"/>
      <c r="M58" s="52"/>
    </row>
    <row r="59" spans="1:13" x14ac:dyDescent="0.2">
      <c r="A59" s="10">
        <v>48</v>
      </c>
      <c r="B59" s="23" t="s">
        <v>70</v>
      </c>
      <c r="C59" s="1"/>
      <c r="D59" s="51" t="s">
        <v>73</v>
      </c>
      <c r="E59" s="52"/>
      <c r="F59" s="52"/>
      <c r="G59" s="52"/>
      <c r="H59" s="52"/>
      <c r="I59" s="52"/>
      <c r="J59" s="52"/>
      <c r="K59" s="52"/>
      <c r="L59" s="52"/>
      <c r="M59" s="52"/>
    </row>
    <row r="60" spans="1:13" x14ac:dyDescent="0.2">
      <c r="A60" s="10">
        <v>49</v>
      </c>
      <c r="B60" s="23" t="s">
        <v>71</v>
      </c>
      <c r="C60" s="1"/>
      <c r="D60" s="51" t="s">
        <v>74</v>
      </c>
      <c r="E60" s="52"/>
      <c r="F60" s="52"/>
      <c r="G60" s="52"/>
      <c r="H60" s="52"/>
      <c r="I60" s="52"/>
      <c r="J60" s="52"/>
      <c r="K60" s="52"/>
      <c r="L60" s="52"/>
      <c r="M60" s="52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F9" sqref="F9"/>
    </sheetView>
  </sheetViews>
  <sheetFormatPr defaultColWidth="8.85546875" defaultRowHeight="12.75" x14ac:dyDescent="0.2"/>
  <cols>
    <col min="1" max="12" width="8.85546875" style="23"/>
    <col min="13" max="13" width="11.140625" style="23" customWidth="1"/>
    <col min="14" max="14" width="11.42578125" style="23" customWidth="1"/>
    <col min="15" max="15" width="12.28515625" style="23" customWidth="1"/>
    <col min="16" max="16384" width="8.85546875" style="23"/>
  </cols>
  <sheetData>
    <row r="1" spans="1:15" x14ac:dyDescent="0.2">
      <c r="A1" s="2" t="s">
        <v>155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  <row r="2" spans="1:15" x14ac:dyDescent="0.2">
      <c r="A2" s="23" t="s">
        <v>154</v>
      </c>
      <c r="B2" s="23">
        <v>395</v>
      </c>
      <c r="C2" s="23">
        <v>650</v>
      </c>
      <c r="D2" s="23">
        <v>2</v>
      </c>
    </row>
    <row r="3" spans="1:15" x14ac:dyDescent="0.2">
      <c r="B3" s="23">
        <v>310</v>
      </c>
      <c r="C3" s="23">
        <v>320</v>
      </c>
    </row>
    <row r="4" spans="1:15" x14ac:dyDescent="0.2">
      <c r="A4" s="23" t="s">
        <v>157</v>
      </c>
      <c r="B4" s="23">
        <v>101</v>
      </c>
      <c r="C4" s="23">
        <v>20</v>
      </c>
      <c r="D4" s="23">
        <v>1</v>
      </c>
    </row>
    <row r="5" spans="1:15" x14ac:dyDescent="0.2">
      <c r="A5" s="23" t="s">
        <v>156</v>
      </c>
      <c r="B5" s="23">
        <v>160</v>
      </c>
      <c r="C5" s="23">
        <v>40</v>
      </c>
      <c r="D5" s="23">
        <v>1</v>
      </c>
    </row>
    <row r="6" spans="1:15" x14ac:dyDescent="0.2">
      <c r="A6" s="23" t="s">
        <v>130</v>
      </c>
      <c r="B6" s="23">
        <v>160</v>
      </c>
      <c r="C6" s="23">
        <v>20</v>
      </c>
      <c r="D6" s="23">
        <v>14</v>
      </c>
    </row>
    <row r="7" spans="1:15" x14ac:dyDescent="0.2">
      <c r="B7" s="23">
        <v>100</v>
      </c>
      <c r="C7" s="23">
        <v>20</v>
      </c>
    </row>
    <row r="8" spans="1:15" x14ac:dyDescent="0.2">
      <c r="B8" s="23">
        <v>100</v>
      </c>
      <c r="C8" s="23">
        <v>20</v>
      </c>
    </row>
    <row r="9" spans="1:15" x14ac:dyDescent="0.2">
      <c r="B9" s="23">
        <v>100</v>
      </c>
      <c r="C9" s="23">
        <v>20</v>
      </c>
    </row>
    <row r="10" spans="1:15" x14ac:dyDescent="0.2">
      <c r="B10" s="23">
        <v>135</v>
      </c>
      <c r="C10" s="23">
        <v>40</v>
      </c>
    </row>
    <row r="11" spans="1:15" x14ac:dyDescent="0.2">
      <c r="B11" s="23">
        <v>100</v>
      </c>
      <c r="C11" s="23">
        <v>20</v>
      </c>
    </row>
    <row r="12" spans="1:15" x14ac:dyDescent="0.2">
      <c r="B12" s="23">
        <v>99</v>
      </c>
      <c r="C12" s="23">
        <v>20</v>
      </c>
    </row>
    <row r="13" spans="1:15" x14ac:dyDescent="0.2">
      <c r="B13" s="23">
        <v>101</v>
      </c>
      <c r="C13" s="23">
        <v>20</v>
      </c>
    </row>
    <row r="14" spans="1:15" x14ac:dyDescent="0.2">
      <c r="B14" s="23">
        <v>116</v>
      </c>
      <c r="C14" s="23">
        <v>30</v>
      </c>
    </row>
    <row r="15" spans="1:15" x14ac:dyDescent="0.2">
      <c r="B15" s="23">
        <v>126</v>
      </c>
      <c r="C15" s="23">
        <v>40</v>
      </c>
    </row>
    <row r="16" spans="1:15" x14ac:dyDescent="0.2">
      <c r="B16" s="23">
        <v>103</v>
      </c>
      <c r="C16" s="23">
        <v>20</v>
      </c>
    </row>
    <row r="17" spans="2:3" x14ac:dyDescent="0.2">
      <c r="B17" s="23">
        <v>96</v>
      </c>
      <c r="C17" s="23">
        <v>20</v>
      </c>
    </row>
    <row r="18" spans="2:3" x14ac:dyDescent="0.2">
      <c r="B18" s="23">
        <v>104</v>
      </c>
      <c r="C18" s="23">
        <v>20</v>
      </c>
    </row>
    <row r="19" spans="2:3" x14ac:dyDescent="0.2">
      <c r="B19" s="23">
        <v>100</v>
      </c>
      <c r="C19" s="23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sqref="A1:XFD1048576"/>
    </sheetView>
  </sheetViews>
  <sheetFormatPr defaultRowHeight="12.75" x14ac:dyDescent="0.2"/>
  <cols>
    <col min="1" max="1" width="9.140625" style="23"/>
    <col min="2" max="2" width="27.140625" style="23" customWidth="1"/>
    <col min="3" max="3" width="20.28515625" style="23" customWidth="1"/>
    <col min="4" max="16384" width="9.140625" style="23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43"/>
      <c r="B2" s="43"/>
      <c r="C2" s="43"/>
      <c r="D2" s="3"/>
      <c r="E2" s="24"/>
      <c r="F2" s="24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47"/>
      <c r="I4" s="47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49"/>
      <c r="I5" s="49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49"/>
      <c r="I6" s="49"/>
      <c r="J6" s="7"/>
      <c r="K6" s="7"/>
      <c r="L6" s="7"/>
      <c r="M6" s="7"/>
    </row>
    <row r="7" spans="1:13" x14ac:dyDescent="0.2">
      <c r="A7" s="8" t="s">
        <v>96</v>
      </c>
      <c r="B7" s="50" t="s">
        <v>123</v>
      </c>
      <c r="C7" s="49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">
      <c r="A8" s="8"/>
      <c r="B8" s="28"/>
      <c r="C8" s="28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">
      <c r="A9" s="2" t="s">
        <v>87</v>
      </c>
      <c r="B9" s="2"/>
      <c r="C9" s="2"/>
      <c r="D9" s="2"/>
      <c r="E9" s="2"/>
      <c r="F9" s="2"/>
      <c r="G9" s="2"/>
      <c r="H9" s="27"/>
      <c r="I9" s="27"/>
      <c r="J9" s="27"/>
      <c r="K9" s="27"/>
      <c r="L9" s="27"/>
      <c r="M9" s="27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  <c r="H10" s="27"/>
      <c r="I10" s="27"/>
      <c r="J10" s="27"/>
      <c r="K10" s="27"/>
      <c r="L10" s="27"/>
      <c r="M10" s="27"/>
    </row>
    <row r="11" spans="1:13" x14ac:dyDescent="0.2">
      <c r="A11" s="2"/>
      <c r="B11" s="2"/>
      <c r="C11" s="2"/>
      <c r="D11" s="2"/>
      <c r="E11" s="2"/>
      <c r="F11" s="2"/>
      <c r="G11" s="2"/>
      <c r="H11" s="27"/>
      <c r="I11" s="27"/>
      <c r="J11" s="27"/>
      <c r="K11" s="27"/>
      <c r="L11" s="27"/>
      <c r="M11" s="27"/>
    </row>
    <row r="12" spans="1:13" x14ac:dyDescent="0.2">
      <c r="A12" s="27">
        <v>1</v>
      </c>
      <c r="B12" s="27" t="s">
        <v>97</v>
      </c>
      <c r="C12" s="29" t="s">
        <v>138</v>
      </c>
      <c r="D12" s="39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">
      <c r="A13" s="27">
        <v>2</v>
      </c>
      <c r="B13" s="27" t="s">
        <v>98</v>
      </c>
      <c r="C13" s="30">
        <v>2017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</row>
    <row r="14" spans="1:13" x14ac:dyDescent="0.2">
      <c r="A14" s="27">
        <v>3</v>
      </c>
      <c r="B14" s="27" t="s">
        <v>0</v>
      </c>
      <c r="C14" s="30" t="s">
        <v>124</v>
      </c>
      <c r="D14" s="39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">
      <c r="A15" s="27">
        <v>4</v>
      </c>
      <c r="B15" s="27" t="s">
        <v>1</v>
      </c>
      <c r="C15" s="30"/>
      <c r="D15" s="39" t="s">
        <v>80</v>
      </c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">
      <c r="A16" s="27">
        <v>5</v>
      </c>
      <c r="B16" s="27" t="s">
        <v>2</v>
      </c>
      <c r="C16" s="31">
        <v>43000</v>
      </c>
      <c r="D16" s="39" t="s">
        <v>3</v>
      </c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">
      <c r="A17" s="27">
        <v>6</v>
      </c>
      <c r="B17" s="27" t="s">
        <v>4</v>
      </c>
      <c r="C17" s="30" t="s">
        <v>139</v>
      </c>
      <c r="D17" s="39" t="s">
        <v>5</v>
      </c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">
      <c r="A18" s="27">
        <v>7</v>
      </c>
      <c r="B18" s="27" t="s">
        <v>6</v>
      </c>
      <c r="C18" s="30"/>
      <c r="D18" s="39" t="s">
        <v>7</v>
      </c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">
      <c r="A19" s="27">
        <v>8</v>
      </c>
      <c r="B19" s="27" t="s">
        <v>35</v>
      </c>
      <c r="C19" s="30">
        <v>45.742866999999997</v>
      </c>
      <c r="D19" s="39" t="s">
        <v>9</v>
      </c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">
      <c r="A20" s="27">
        <v>9</v>
      </c>
      <c r="B20" s="27" t="s">
        <v>36</v>
      </c>
      <c r="C20" s="30">
        <v>-108.529785</v>
      </c>
      <c r="D20" s="39" t="s">
        <v>9</v>
      </c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">
      <c r="A21" s="27">
        <v>10</v>
      </c>
      <c r="B21" s="27" t="s">
        <v>37</v>
      </c>
      <c r="C21" s="30"/>
      <c r="D21" s="39" t="s">
        <v>79</v>
      </c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">
      <c r="A22" s="27">
        <v>11</v>
      </c>
      <c r="B22" s="27" t="s">
        <v>38</v>
      </c>
      <c r="C22" s="30"/>
      <c r="D22" s="39" t="s">
        <v>8</v>
      </c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">
      <c r="A23" s="27">
        <v>12</v>
      </c>
      <c r="B23" s="27" t="s">
        <v>39</v>
      </c>
      <c r="C23" s="30">
        <v>45.742420000000003</v>
      </c>
      <c r="D23" s="39" t="s">
        <v>81</v>
      </c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">
      <c r="A24" s="27">
        <v>13</v>
      </c>
      <c r="B24" s="27" t="s">
        <v>40</v>
      </c>
      <c r="C24" s="30">
        <v>-108.53215</v>
      </c>
      <c r="D24" s="39" t="s">
        <v>81</v>
      </c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">
      <c r="A25" s="27">
        <v>14</v>
      </c>
      <c r="B25" s="27" t="s">
        <v>41</v>
      </c>
      <c r="C25" s="30">
        <v>2.5</v>
      </c>
      <c r="D25" s="39" t="s">
        <v>82</v>
      </c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">
      <c r="A26" s="27">
        <v>15</v>
      </c>
      <c r="B26" s="27" t="s">
        <v>42</v>
      </c>
      <c r="C26" s="30" t="s">
        <v>125</v>
      </c>
      <c r="D26" s="39" t="s">
        <v>8</v>
      </c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">
      <c r="A27" s="27">
        <v>16</v>
      </c>
      <c r="B27" s="27" t="s">
        <v>43</v>
      </c>
      <c r="C27" s="30"/>
      <c r="D27" s="39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">
      <c r="A28" s="27">
        <v>17</v>
      </c>
      <c r="B28" s="27" t="s">
        <v>44</v>
      </c>
      <c r="C28" s="30"/>
      <c r="D28" s="39" t="s">
        <v>8</v>
      </c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">
      <c r="A29" s="27">
        <v>18</v>
      </c>
      <c r="B29" s="27" t="s">
        <v>75</v>
      </c>
      <c r="C29" s="30" t="s">
        <v>143</v>
      </c>
      <c r="D29" s="39" t="s">
        <v>83</v>
      </c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">
      <c r="A30" s="27">
        <v>19</v>
      </c>
      <c r="B30" s="27" t="s">
        <v>45</v>
      </c>
      <c r="C30" s="30"/>
      <c r="D30" s="39" t="s">
        <v>46</v>
      </c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">
      <c r="A31" s="27">
        <v>20</v>
      </c>
      <c r="B31" s="27" t="s">
        <v>47</v>
      </c>
      <c r="C31" s="30" t="s">
        <v>144</v>
      </c>
      <c r="D31" s="39" t="s">
        <v>84</v>
      </c>
      <c r="E31" s="40"/>
      <c r="F31" s="40"/>
      <c r="G31" s="40"/>
      <c r="H31" s="40"/>
      <c r="I31" s="40"/>
      <c r="J31" s="40"/>
      <c r="K31" s="40"/>
      <c r="L31" s="40"/>
      <c r="M31" s="40"/>
    </row>
    <row r="32" spans="1:13" x14ac:dyDescent="0.2">
      <c r="A32" s="27">
        <v>21</v>
      </c>
      <c r="B32" s="27" t="s">
        <v>48</v>
      </c>
      <c r="C32" s="30"/>
      <c r="D32" s="39" t="s">
        <v>78</v>
      </c>
      <c r="E32" s="40"/>
      <c r="F32" s="40"/>
      <c r="G32" s="40"/>
      <c r="H32" s="40"/>
      <c r="I32" s="40"/>
      <c r="J32" s="40"/>
      <c r="K32" s="40"/>
      <c r="L32" s="40"/>
      <c r="M32" s="40"/>
    </row>
    <row r="33" spans="1:13" x14ac:dyDescent="0.2">
      <c r="A33" s="27">
        <v>22</v>
      </c>
      <c r="B33" s="27" t="s">
        <v>76</v>
      </c>
      <c r="C33" s="30"/>
      <c r="D33" s="39" t="s">
        <v>77</v>
      </c>
      <c r="E33" s="40"/>
      <c r="F33" s="40"/>
      <c r="G33" s="40"/>
      <c r="H33" s="40"/>
      <c r="I33" s="40"/>
      <c r="J33" s="40"/>
      <c r="K33" s="40"/>
      <c r="L33" s="40"/>
      <c r="M33" s="40"/>
    </row>
    <row r="34" spans="1:13" x14ac:dyDescent="0.2">
      <c r="A34" s="27">
        <v>23</v>
      </c>
      <c r="B34" s="27" t="s">
        <v>49</v>
      </c>
      <c r="C34" s="30">
        <v>3.5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</row>
    <row r="35" spans="1:13" x14ac:dyDescent="0.2">
      <c r="A35" s="27">
        <v>24</v>
      </c>
      <c r="B35" s="27" t="s">
        <v>50</v>
      </c>
      <c r="C35" s="30" t="s">
        <v>126</v>
      </c>
      <c r="D35" s="39" t="s">
        <v>8</v>
      </c>
      <c r="E35" s="40"/>
      <c r="F35" s="40"/>
      <c r="G35" s="40"/>
      <c r="H35" s="40"/>
      <c r="I35" s="40"/>
      <c r="J35" s="40"/>
      <c r="K35" s="40"/>
      <c r="L35" s="40"/>
      <c r="M35" s="40"/>
    </row>
    <row r="36" spans="1:13" x14ac:dyDescent="0.2">
      <c r="A36" s="27">
        <v>25</v>
      </c>
      <c r="B36" s="27" t="s">
        <v>51</v>
      </c>
      <c r="C36" s="30">
        <v>1.5</v>
      </c>
      <c r="D36" s="39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">
      <c r="A37" s="27">
        <v>26</v>
      </c>
      <c r="B37" s="27" t="s">
        <v>52</v>
      </c>
      <c r="C37" s="30" t="s">
        <v>126</v>
      </c>
      <c r="D37" s="39" t="s">
        <v>8</v>
      </c>
      <c r="E37" s="40"/>
      <c r="F37" s="40"/>
      <c r="G37" s="40"/>
      <c r="H37" s="40"/>
      <c r="I37" s="40"/>
      <c r="J37" s="40"/>
      <c r="K37" s="40"/>
      <c r="L37" s="40"/>
      <c r="M37" s="40"/>
    </row>
    <row r="38" spans="1:13" x14ac:dyDescent="0.2">
      <c r="A38" s="27">
        <v>27</v>
      </c>
      <c r="B38" s="27" t="s">
        <v>53</v>
      </c>
      <c r="C38" s="31">
        <v>43000</v>
      </c>
      <c r="D38" s="39" t="s">
        <v>54</v>
      </c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">
      <c r="A39" s="27">
        <v>28</v>
      </c>
      <c r="B39" s="27" t="s">
        <v>55</v>
      </c>
      <c r="C39" s="32" t="s">
        <v>145</v>
      </c>
      <c r="D39" s="39" t="s">
        <v>56</v>
      </c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">
      <c r="A40" s="27">
        <v>29</v>
      </c>
      <c r="B40" s="27" t="s">
        <v>57</v>
      </c>
      <c r="C40" s="31">
        <v>43001</v>
      </c>
      <c r="D40" s="39" t="s">
        <v>54</v>
      </c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">
      <c r="A41" s="27">
        <v>30</v>
      </c>
      <c r="B41" s="27" t="s">
        <v>58</v>
      </c>
      <c r="C41" s="32">
        <v>0.3923611111111111</v>
      </c>
      <c r="D41" s="39" t="s">
        <v>56</v>
      </c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">
      <c r="A42" s="27">
        <v>31</v>
      </c>
      <c r="B42" s="27" t="s">
        <v>59</v>
      </c>
      <c r="C42" s="30">
        <v>8.9</v>
      </c>
      <c r="D42" s="39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">
      <c r="A43" s="27">
        <v>32</v>
      </c>
      <c r="B43" s="27" t="s">
        <v>61</v>
      </c>
      <c r="C43" s="30" t="s">
        <v>129</v>
      </c>
      <c r="D43" s="39" t="s">
        <v>60</v>
      </c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">
      <c r="A44" s="27">
        <v>33</v>
      </c>
      <c r="B44" s="27" t="s">
        <v>85</v>
      </c>
      <c r="C44" s="30"/>
      <c r="D44" s="39" t="s">
        <v>86</v>
      </c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">
      <c r="A45" s="27">
        <v>34</v>
      </c>
      <c r="B45" s="27" t="s">
        <v>62</v>
      </c>
      <c r="C45" s="30"/>
      <c r="D45" s="39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">
      <c r="A46" s="27">
        <v>35</v>
      </c>
      <c r="B46" s="27" t="s">
        <v>63</v>
      </c>
      <c r="C46" s="30">
        <v>7</v>
      </c>
      <c r="D46" s="39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">
      <c r="A47" s="27">
        <v>36</v>
      </c>
      <c r="B47" s="27" t="s">
        <v>64</v>
      </c>
      <c r="C47" s="30">
        <v>2.5</v>
      </c>
      <c r="D47" s="39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">
      <c r="A48" s="27">
        <v>37</v>
      </c>
      <c r="B48" s="27" t="s">
        <v>65</v>
      </c>
      <c r="C48" s="30" t="s">
        <v>125</v>
      </c>
      <c r="D48" s="39" t="s">
        <v>8</v>
      </c>
      <c r="E48" s="40"/>
      <c r="F48" s="40"/>
      <c r="G48" s="40"/>
      <c r="H48" s="40"/>
      <c r="I48" s="40"/>
      <c r="J48" s="40"/>
      <c r="K48" s="40"/>
      <c r="L48" s="40"/>
      <c r="M48" s="40"/>
    </row>
    <row r="49" spans="1:13" x14ac:dyDescent="0.2">
      <c r="A49" s="27">
        <v>38</v>
      </c>
      <c r="B49" s="27" t="s">
        <v>66</v>
      </c>
      <c r="C49" s="30"/>
      <c r="D49" s="39" t="s">
        <v>56</v>
      </c>
      <c r="E49" s="40"/>
      <c r="F49" s="40"/>
      <c r="G49" s="40"/>
      <c r="H49" s="40"/>
      <c r="I49" s="40"/>
      <c r="J49" s="40"/>
      <c r="K49" s="40"/>
      <c r="L49" s="40"/>
      <c r="M49" s="40"/>
    </row>
    <row r="50" spans="1:13" x14ac:dyDescent="0.2">
      <c r="A50" s="27">
        <v>39</v>
      </c>
      <c r="B50" s="27" t="s">
        <v>10</v>
      </c>
      <c r="C50" s="30">
        <v>9.3000000000000007</v>
      </c>
      <c r="D50" s="39"/>
      <c r="E50" s="40"/>
      <c r="F50" s="40"/>
      <c r="G50" s="40"/>
      <c r="H50" s="40"/>
      <c r="I50" s="40"/>
      <c r="J50" s="40"/>
      <c r="K50" s="40"/>
      <c r="L50" s="40"/>
      <c r="M50" s="40"/>
    </row>
    <row r="51" spans="1:13" x14ac:dyDescent="0.2">
      <c r="A51" s="27">
        <v>40</v>
      </c>
      <c r="B51" s="27" t="s">
        <v>11</v>
      </c>
      <c r="C51" s="30" t="s">
        <v>140</v>
      </c>
      <c r="D51" s="39" t="s">
        <v>12</v>
      </c>
      <c r="E51" s="40"/>
      <c r="F51" s="40"/>
      <c r="G51" s="40"/>
      <c r="H51" s="40"/>
      <c r="I51" s="40"/>
      <c r="J51" s="40"/>
      <c r="K51" s="40"/>
      <c r="L51" s="40"/>
      <c r="M51" s="40"/>
    </row>
    <row r="52" spans="1:13" x14ac:dyDescent="0.2">
      <c r="A52" s="27">
        <v>41</v>
      </c>
      <c r="B52" s="27" t="s">
        <v>67</v>
      </c>
      <c r="C52" s="30"/>
      <c r="D52" s="39"/>
      <c r="E52" s="40"/>
      <c r="F52" s="40"/>
      <c r="G52" s="40"/>
      <c r="H52" s="40"/>
      <c r="I52" s="40"/>
      <c r="J52" s="40"/>
      <c r="K52" s="40"/>
      <c r="L52" s="40"/>
      <c r="M52" s="40"/>
    </row>
    <row r="53" spans="1:13" x14ac:dyDescent="0.2">
      <c r="A53" s="27">
        <v>42</v>
      </c>
      <c r="B53" s="27" t="s">
        <v>68</v>
      </c>
      <c r="C53" s="30"/>
      <c r="D53" s="39" t="s">
        <v>8</v>
      </c>
      <c r="E53" s="40"/>
      <c r="F53" s="40"/>
      <c r="G53" s="40"/>
      <c r="H53" s="40"/>
      <c r="I53" s="40"/>
      <c r="J53" s="40"/>
      <c r="K53" s="40"/>
      <c r="L53" s="40"/>
      <c r="M53" s="40"/>
    </row>
    <row r="54" spans="1:13" x14ac:dyDescent="0.2">
      <c r="A54" s="27">
        <v>43</v>
      </c>
      <c r="B54" s="27" t="s">
        <v>13</v>
      </c>
      <c r="C54" s="30" t="s">
        <v>146</v>
      </c>
      <c r="D54" s="39"/>
      <c r="E54" s="40"/>
      <c r="F54" s="40"/>
      <c r="G54" s="40"/>
      <c r="H54" s="40"/>
      <c r="I54" s="40"/>
      <c r="J54" s="40"/>
      <c r="K54" s="40"/>
      <c r="L54" s="40"/>
      <c r="M54" s="40"/>
    </row>
    <row r="55" spans="1:13" x14ac:dyDescent="0.2">
      <c r="A55" s="27">
        <v>44</v>
      </c>
      <c r="B55" s="27" t="s">
        <v>14</v>
      </c>
      <c r="C55" s="30" t="s">
        <v>127</v>
      </c>
      <c r="D55" s="39" t="s">
        <v>15</v>
      </c>
      <c r="E55" s="40"/>
      <c r="F55" s="40"/>
      <c r="G55" s="40"/>
      <c r="H55" s="40"/>
      <c r="I55" s="40"/>
      <c r="J55" s="40"/>
      <c r="K55" s="40"/>
      <c r="L55" s="40"/>
      <c r="M55" s="40"/>
    </row>
    <row r="56" spans="1:13" x14ac:dyDescent="0.2">
      <c r="A56" s="27">
        <v>45</v>
      </c>
      <c r="B56" s="27" t="s">
        <v>16</v>
      </c>
      <c r="C56" s="30" t="s">
        <v>128</v>
      </c>
      <c r="D56" s="39" t="s">
        <v>17</v>
      </c>
      <c r="E56" s="40"/>
      <c r="F56" s="40"/>
      <c r="G56" s="40"/>
      <c r="H56" s="40"/>
      <c r="I56" s="40"/>
      <c r="J56" s="40"/>
      <c r="K56" s="40"/>
      <c r="L56" s="40"/>
      <c r="M56" s="40"/>
    </row>
    <row r="57" spans="1:13" x14ac:dyDescent="0.2">
      <c r="A57" s="27">
        <v>46</v>
      </c>
      <c r="B57" s="27" t="s">
        <v>18</v>
      </c>
      <c r="C57" s="30"/>
      <c r="D57" s="39" t="s">
        <v>19</v>
      </c>
      <c r="E57" s="40"/>
      <c r="F57" s="40"/>
      <c r="G57" s="40"/>
      <c r="H57" s="40"/>
      <c r="I57" s="40"/>
      <c r="J57" s="40"/>
      <c r="K57" s="40"/>
      <c r="L57" s="40"/>
      <c r="M57" s="40"/>
    </row>
    <row r="58" spans="1:13" x14ac:dyDescent="0.2">
      <c r="A58" s="27">
        <v>47</v>
      </c>
      <c r="B58" s="27" t="s">
        <v>69</v>
      </c>
      <c r="C58" s="30"/>
      <c r="D58" s="39" t="s">
        <v>72</v>
      </c>
      <c r="E58" s="40"/>
      <c r="F58" s="40"/>
      <c r="G58" s="40"/>
      <c r="H58" s="40"/>
      <c r="I58" s="40"/>
      <c r="J58" s="40"/>
      <c r="K58" s="40"/>
      <c r="L58" s="40"/>
      <c r="M58" s="40"/>
    </row>
    <row r="59" spans="1:13" x14ac:dyDescent="0.2">
      <c r="A59" s="27">
        <v>48</v>
      </c>
      <c r="B59" s="27" t="s">
        <v>70</v>
      </c>
      <c r="C59" s="30"/>
      <c r="D59" s="39" t="s">
        <v>73</v>
      </c>
      <c r="E59" s="40"/>
      <c r="F59" s="40"/>
      <c r="G59" s="40"/>
      <c r="H59" s="40"/>
      <c r="I59" s="40"/>
      <c r="J59" s="40"/>
      <c r="K59" s="40"/>
      <c r="L59" s="40"/>
      <c r="M59" s="40"/>
    </row>
    <row r="60" spans="1:13" x14ac:dyDescent="0.2">
      <c r="A60" s="27">
        <v>49</v>
      </c>
      <c r="B60" s="27" t="s">
        <v>71</v>
      </c>
      <c r="C60" s="30"/>
      <c r="D60" s="39" t="s">
        <v>74</v>
      </c>
      <c r="E60" s="40"/>
      <c r="F60" s="40"/>
      <c r="G60" s="40"/>
      <c r="H60" s="40"/>
      <c r="I60" s="40"/>
      <c r="J60" s="40"/>
      <c r="K60" s="40"/>
      <c r="L60" s="40"/>
      <c r="M60" s="40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sqref="A1:XFD1048576"/>
    </sheetView>
  </sheetViews>
  <sheetFormatPr defaultRowHeight="12.75" x14ac:dyDescent="0.2"/>
  <cols>
    <col min="1" max="16384" width="9.140625" style="23"/>
  </cols>
  <sheetData>
    <row r="1" spans="1:15" x14ac:dyDescent="0.2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  <row r="2" spans="1:15" x14ac:dyDescent="0.2">
      <c r="A2" s="23" t="s">
        <v>133</v>
      </c>
      <c r="B2" s="23">
        <v>115</v>
      </c>
      <c r="C2" s="23">
        <v>30</v>
      </c>
      <c r="D2" s="23">
        <v>1</v>
      </c>
    </row>
    <row r="3" spans="1:15" x14ac:dyDescent="0.2">
      <c r="A3" s="23" t="s">
        <v>130</v>
      </c>
      <c r="B3" s="23">
        <v>116</v>
      </c>
      <c r="C3" s="23">
        <v>30</v>
      </c>
      <c r="D3" s="2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D40" sqref="D40:M40"/>
    </sheetView>
  </sheetViews>
  <sheetFormatPr defaultRowHeight="12.75" x14ac:dyDescent="0.2"/>
  <cols>
    <col min="1" max="1" width="9.140625" style="23"/>
    <col min="2" max="2" width="30" style="23" customWidth="1"/>
    <col min="3" max="3" width="14.28515625" style="23" customWidth="1"/>
    <col min="4" max="16384" width="9.140625" style="23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">
      <c r="A2" s="43"/>
      <c r="B2" s="43"/>
      <c r="C2" s="43"/>
      <c r="D2" s="3"/>
      <c r="E2" s="24"/>
      <c r="F2" s="24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47"/>
      <c r="I4" s="47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49"/>
      <c r="I5" s="49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49"/>
      <c r="I6" s="49"/>
      <c r="J6" s="7"/>
      <c r="K6" s="7"/>
      <c r="L6" s="7"/>
      <c r="M6" s="7"/>
    </row>
    <row r="7" spans="1:13" x14ac:dyDescent="0.2">
      <c r="A7" s="8" t="s">
        <v>96</v>
      </c>
      <c r="B7" s="50" t="s">
        <v>123</v>
      </c>
      <c r="C7" s="49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">
      <c r="A8" s="8"/>
      <c r="B8" s="28"/>
      <c r="C8" s="28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">
      <c r="A9" s="2" t="s">
        <v>87</v>
      </c>
      <c r="B9" s="2"/>
      <c r="C9" s="2"/>
      <c r="D9" s="2"/>
      <c r="E9" s="2"/>
      <c r="F9" s="2"/>
      <c r="G9" s="2"/>
      <c r="H9" s="27"/>
      <c r="I9" s="27"/>
      <c r="J9" s="27"/>
      <c r="K9" s="27"/>
      <c r="L9" s="27"/>
      <c r="M9" s="27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  <c r="H10" s="27"/>
      <c r="I10" s="27"/>
      <c r="J10" s="27"/>
      <c r="K10" s="27"/>
      <c r="L10" s="27"/>
      <c r="M10" s="27"/>
    </row>
    <row r="11" spans="1:13" x14ac:dyDescent="0.2">
      <c r="A11" s="2"/>
      <c r="B11" s="2"/>
      <c r="C11" s="2"/>
      <c r="D11" s="2"/>
      <c r="E11" s="2"/>
      <c r="F11" s="2"/>
      <c r="G11" s="2"/>
      <c r="H11" s="27"/>
      <c r="I11" s="27"/>
      <c r="J11" s="27"/>
      <c r="K11" s="27"/>
      <c r="L11" s="27"/>
      <c r="M11" s="27"/>
    </row>
    <row r="12" spans="1:13" x14ac:dyDescent="0.2">
      <c r="A12" s="27">
        <v>1</v>
      </c>
      <c r="B12" s="27" t="s">
        <v>97</v>
      </c>
      <c r="C12" s="29" t="s">
        <v>138</v>
      </c>
      <c r="D12" s="39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">
      <c r="A13" s="27">
        <v>2</v>
      </c>
      <c r="B13" s="27" t="s">
        <v>98</v>
      </c>
      <c r="C13" s="30">
        <v>2017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</row>
    <row r="14" spans="1:13" x14ac:dyDescent="0.2">
      <c r="A14" s="27">
        <v>3</v>
      </c>
      <c r="B14" s="27" t="s">
        <v>0</v>
      </c>
      <c r="C14" s="30" t="s">
        <v>124</v>
      </c>
      <c r="D14" s="39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">
      <c r="A15" s="27">
        <v>4</v>
      </c>
      <c r="B15" s="27" t="s">
        <v>1</v>
      </c>
      <c r="C15" s="30"/>
      <c r="D15" s="39" t="s">
        <v>80</v>
      </c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">
      <c r="A16" s="27">
        <v>5</v>
      </c>
      <c r="B16" s="27" t="s">
        <v>2</v>
      </c>
      <c r="C16" s="31">
        <v>43000</v>
      </c>
      <c r="D16" s="39" t="s">
        <v>3</v>
      </c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">
      <c r="A17" s="27">
        <v>6</v>
      </c>
      <c r="B17" s="27" t="s">
        <v>4</v>
      </c>
      <c r="C17" s="30" t="s">
        <v>139</v>
      </c>
      <c r="D17" s="39" t="s">
        <v>5</v>
      </c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">
      <c r="A18" s="27">
        <v>7</v>
      </c>
      <c r="B18" s="27" t="s">
        <v>6</v>
      </c>
      <c r="C18" s="30"/>
      <c r="D18" s="39" t="s">
        <v>7</v>
      </c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">
      <c r="A19" s="27">
        <v>8</v>
      </c>
      <c r="B19" s="27" t="s">
        <v>35</v>
      </c>
      <c r="C19" s="30">
        <v>45.742866999999997</v>
      </c>
      <c r="D19" s="39" t="s">
        <v>9</v>
      </c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">
      <c r="A20" s="27">
        <v>9</v>
      </c>
      <c r="B20" s="27" t="s">
        <v>36</v>
      </c>
      <c r="C20" s="30">
        <v>-108.529785</v>
      </c>
      <c r="D20" s="39" t="s">
        <v>9</v>
      </c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">
      <c r="A21" s="27">
        <v>10</v>
      </c>
      <c r="B21" s="27" t="s">
        <v>37</v>
      </c>
      <c r="C21" s="30"/>
      <c r="D21" s="39" t="s">
        <v>79</v>
      </c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">
      <c r="A22" s="27">
        <v>11</v>
      </c>
      <c r="B22" s="27" t="s">
        <v>38</v>
      </c>
      <c r="C22" s="30"/>
      <c r="D22" s="39" t="s">
        <v>8</v>
      </c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">
      <c r="A23" s="27">
        <v>12</v>
      </c>
      <c r="B23" s="27" t="s">
        <v>39</v>
      </c>
      <c r="C23" s="30">
        <v>45.742229999999999</v>
      </c>
      <c r="D23" s="39" t="s">
        <v>81</v>
      </c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">
      <c r="A24" s="27">
        <v>13</v>
      </c>
      <c r="B24" s="27" t="s">
        <v>40</v>
      </c>
      <c r="C24" s="30">
        <v>-108.53048</v>
      </c>
      <c r="D24" s="39" t="s">
        <v>81</v>
      </c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">
      <c r="A25" s="27">
        <v>14</v>
      </c>
      <c r="B25" s="27" t="s">
        <v>41</v>
      </c>
      <c r="C25" s="30">
        <v>1.3</v>
      </c>
      <c r="D25" s="39" t="s">
        <v>82</v>
      </c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">
      <c r="A26" s="27">
        <v>15</v>
      </c>
      <c r="B26" s="27" t="s">
        <v>42</v>
      </c>
      <c r="C26" s="30" t="s">
        <v>125</v>
      </c>
      <c r="D26" s="39" t="s">
        <v>8</v>
      </c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">
      <c r="A27" s="27">
        <v>16</v>
      </c>
      <c r="B27" s="27" t="s">
        <v>43</v>
      </c>
      <c r="C27" s="30"/>
      <c r="D27" s="39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">
      <c r="A28" s="27">
        <v>17</v>
      </c>
      <c r="B28" s="27" t="s">
        <v>44</v>
      </c>
      <c r="C28" s="30"/>
      <c r="D28" s="39" t="s">
        <v>8</v>
      </c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">
      <c r="A29" s="27">
        <v>18</v>
      </c>
      <c r="B29" s="27" t="s">
        <v>75</v>
      </c>
      <c r="C29" s="30" t="s">
        <v>143</v>
      </c>
      <c r="D29" s="39" t="s">
        <v>83</v>
      </c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">
      <c r="A30" s="27">
        <v>19</v>
      </c>
      <c r="B30" s="27" t="s">
        <v>45</v>
      </c>
      <c r="C30" s="30"/>
      <c r="D30" s="39" t="s">
        <v>46</v>
      </c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">
      <c r="A31" s="27">
        <v>20</v>
      </c>
      <c r="B31" s="27" t="s">
        <v>47</v>
      </c>
      <c r="C31" s="30" t="s">
        <v>144</v>
      </c>
      <c r="D31" s="39" t="s">
        <v>84</v>
      </c>
      <c r="E31" s="40"/>
      <c r="F31" s="40"/>
      <c r="G31" s="40"/>
      <c r="H31" s="40"/>
      <c r="I31" s="40"/>
      <c r="J31" s="40"/>
      <c r="K31" s="40"/>
      <c r="L31" s="40"/>
      <c r="M31" s="40"/>
    </row>
    <row r="32" spans="1:13" x14ac:dyDescent="0.2">
      <c r="A32" s="27">
        <v>21</v>
      </c>
      <c r="B32" s="27" t="s">
        <v>48</v>
      </c>
      <c r="C32" s="30"/>
      <c r="D32" s="39" t="s">
        <v>78</v>
      </c>
      <c r="E32" s="40"/>
      <c r="F32" s="40"/>
      <c r="G32" s="40"/>
      <c r="H32" s="40"/>
      <c r="I32" s="40"/>
      <c r="J32" s="40"/>
      <c r="K32" s="40"/>
      <c r="L32" s="40"/>
      <c r="M32" s="40"/>
    </row>
    <row r="33" spans="1:13" x14ac:dyDescent="0.2">
      <c r="A33" s="27">
        <v>22</v>
      </c>
      <c r="B33" s="27" t="s">
        <v>76</v>
      </c>
      <c r="C33" s="30"/>
      <c r="D33" s="39" t="s">
        <v>77</v>
      </c>
      <c r="E33" s="40"/>
      <c r="F33" s="40"/>
      <c r="G33" s="40"/>
      <c r="H33" s="40"/>
      <c r="I33" s="40"/>
      <c r="J33" s="40"/>
      <c r="K33" s="40"/>
      <c r="L33" s="40"/>
      <c r="M33" s="40"/>
    </row>
    <row r="34" spans="1:13" x14ac:dyDescent="0.2">
      <c r="A34" s="27">
        <v>23</v>
      </c>
      <c r="B34" s="27" t="s">
        <v>49</v>
      </c>
      <c r="C34" s="30">
        <v>3.5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</row>
    <row r="35" spans="1:13" x14ac:dyDescent="0.2">
      <c r="A35" s="27">
        <v>24</v>
      </c>
      <c r="B35" s="27" t="s">
        <v>50</v>
      </c>
      <c r="C35" s="30" t="s">
        <v>126</v>
      </c>
      <c r="D35" s="39" t="s">
        <v>8</v>
      </c>
      <c r="E35" s="40"/>
      <c r="F35" s="40"/>
      <c r="G35" s="40"/>
      <c r="H35" s="40"/>
      <c r="I35" s="40"/>
      <c r="J35" s="40"/>
      <c r="K35" s="40"/>
      <c r="L35" s="40"/>
      <c r="M35" s="40"/>
    </row>
    <row r="36" spans="1:13" x14ac:dyDescent="0.2">
      <c r="A36" s="27">
        <v>25</v>
      </c>
      <c r="B36" s="27" t="s">
        <v>51</v>
      </c>
      <c r="C36" s="30">
        <v>1.5</v>
      </c>
      <c r="D36" s="39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">
      <c r="A37" s="27">
        <v>26</v>
      </c>
      <c r="B37" s="27" t="s">
        <v>52</v>
      </c>
      <c r="C37" s="30" t="s">
        <v>126</v>
      </c>
      <c r="D37" s="39" t="s">
        <v>8</v>
      </c>
      <c r="E37" s="40"/>
      <c r="F37" s="40"/>
      <c r="G37" s="40"/>
      <c r="H37" s="40"/>
      <c r="I37" s="40"/>
      <c r="J37" s="40"/>
      <c r="K37" s="40"/>
      <c r="L37" s="40"/>
      <c r="M37" s="40"/>
    </row>
    <row r="38" spans="1:13" x14ac:dyDescent="0.2">
      <c r="A38" s="27">
        <v>27</v>
      </c>
      <c r="B38" s="27" t="s">
        <v>53</v>
      </c>
      <c r="C38" s="31">
        <v>43000</v>
      </c>
      <c r="D38" s="39" t="s">
        <v>54</v>
      </c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">
      <c r="A39" s="27">
        <v>28</v>
      </c>
      <c r="B39" s="27" t="s">
        <v>55</v>
      </c>
      <c r="C39" s="32" t="s">
        <v>147</v>
      </c>
      <c r="D39" s="39" t="s">
        <v>56</v>
      </c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">
      <c r="A40" s="27">
        <v>29</v>
      </c>
      <c r="B40" s="27" t="s">
        <v>57</v>
      </c>
      <c r="C40" s="31">
        <v>43001</v>
      </c>
      <c r="D40" s="39" t="s">
        <v>54</v>
      </c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">
      <c r="A41" s="27">
        <v>30</v>
      </c>
      <c r="B41" s="27" t="s">
        <v>58</v>
      </c>
      <c r="C41" s="32">
        <v>0.38680555555555557</v>
      </c>
      <c r="D41" s="39" t="s">
        <v>56</v>
      </c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">
      <c r="A42" s="27">
        <v>31</v>
      </c>
      <c r="B42" s="27" t="s">
        <v>59</v>
      </c>
      <c r="C42" s="30">
        <v>8.9</v>
      </c>
      <c r="D42" s="39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">
      <c r="A43" s="27">
        <v>32</v>
      </c>
      <c r="B43" s="27" t="s">
        <v>61</v>
      </c>
      <c r="C43" s="30" t="s">
        <v>129</v>
      </c>
      <c r="D43" s="39" t="s">
        <v>60</v>
      </c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">
      <c r="A44" s="27">
        <v>33</v>
      </c>
      <c r="B44" s="27" t="s">
        <v>85</v>
      </c>
      <c r="C44" s="30"/>
      <c r="D44" s="39" t="s">
        <v>86</v>
      </c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">
      <c r="A45" s="27">
        <v>34</v>
      </c>
      <c r="B45" s="27" t="s">
        <v>62</v>
      </c>
      <c r="C45" s="30"/>
      <c r="D45" s="39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">
      <c r="A46" s="27">
        <v>35</v>
      </c>
      <c r="B46" s="27" t="s">
        <v>63</v>
      </c>
      <c r="C46" s="30">
        <v>7</v>
      </c>
      <c r="D46" s="39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">
      <c r="A47" s="27">
        <v>36</v>
      </c>
      <c r="B47" s="27" t="s">
        <v>64</v>
      </c>
      <c r="C47" s="30">
        <v>1.3</v>
      </c>
      <c r="D47" s="39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">
      <c r="A48" s="27">
        <v>37</v>
      </c>
      <c r="B48" s="27" t="s">
        <v>65</v>
      </c>
      <c r="C48" s="30" t="s">
        <v>125</v>
      </c>
      <c r="D48" s="39" t="s">
        <v>8</v>
      </c>
      <c r="E48" s="40"/>
      <c r="F48" s="40"/>
      <c r="G48" s="40"/>
      <c r="H48" s="40"/>
      <c r="I48" s="40"/>
      <c r="J48" s="40"/>
      <c r="K48" s="40"/>
      <c r="L48" s="40"/>
      <c r="M48" s="40"/>
    </row>
    <row r="49" spans="1:13" x14ac:dyDescent="0.2">
      <c r="A49" s="27">
        <v>38</v>
      </c>
      <c r="B49" s="27" t="s">
        <v>66</v>
      </c>
      <c r="C49" s="30"/>
      <c r="D49" s="39" t="s">
        <v>56</v>
      </c>
      <c r="E49" s="40"/>
      <c r="F49" s="40"/>
      <c r="G49" s="40"/>
      <c r="H49" s="40"/>
      <c r="I49" s="40"/>
      <c r="J49" s="40"/>
      <c r="K49" s="40"/>
      <c r="L49" s="40"/>
      <c r="M49" s="40"/>
    </row>
    <row r="50" spans="1:13" x14ac:dyDescent="0.2">
      <c r="A50" s="27">
        <v>39</v>
      </c>
      <c r="B50" s="27" t="s">
        <v>10</v>
      </c>
      <c r="C50" s="30">
        <v>9.3000000000000007</v>
      </c>
      <c r="D50" s="39"/>
      <c r="E50" s="40"/>
      <c r="F50" s="40"/>
      <c r="G50" s="40"/>
      <c r="H50" s="40"/>
      <c r="I50" s="40"/>
      <c r="J50" s="40"/>
      <c r="K50" s="40"/>
      <c r="L50" s="40"/>
      <c r="M50" s="40"/>
    </row>
    <row r="51" spans="1:13" x14ac:dyDescent="0.2">
      <c r="A51" s="27">
        <v>40</v>
      </c>
      <c r="B51" s="27" t="s">
        <v>11</v>
      </c>
      <c r="C51" s="30" t="s">
        <v>140</v>
      </c>
      <c r="D51" s="39" t="s">
        <v>12</v>
      </c>
      <c r="E51" s="40"/>
      <c r="F51" s="40"/>
      <c r="G51" s="40"/>
      <c r="H51" s="40"/>
      <c r="I51" s="40"/>
      <c r="J51" s="40"/>
      <c r="K51" s="40"/>
      <c r="L51" s="40"/>
      <c r="M51" s="40"/>
    </row>
    <row r="52" spans="1:13" x14ac:dyDescent="0.2">
      <c r="A52" s="27">
        <v>41</v>
      </c>
      <c r="B52" s="27" t="s">
        <v>67</v>
      </c>
      <c r="C52" s="30"/>
      <c r="D52" s="39"/>
      <c r="E52" s="40"/>
      <c r="F52" s="40"/>
      <c r="G52" s="40"/>
      <c r="H52" s="40"/>
      <c r="I52" s="40"/>
      <c r="J52" s="40"/>
      <c r="K52" s="40"/>
      <c r="L52" s="40"/>
      <c r="M52" s="40"/>
    </row>
    <row r="53" spans="1:13" x14ac:dyDescent="0.2">
      <c r="A53" s="27">
        <v>42</v>
      </c>
      <c r="B53" s="27" t="s">
        <v>68</v>
      </c>
      <c r="C53" s="30"/>
      <c r="D53" s="39" t="s">
        <v>8</v>
      </c>
      <c r="E53" s="40"/>
      <c r="F53" s="40"/>
      <c r="G53" s="40"/>
      <c r="H53" s="40"/>
      <c r="I53" s="40"/>
      <c r="J53" s="40"/>
      <c r="K53" s="40"/>
      <c r="L53" s="40"/>
      <c r="M53" s="40"/>
    </row>
    <row r="54" spans="1:13" x14ac:dyDescent="0.2">
      <c r="A54" s="27">
        <v>43</v>
      </c>
      <c r="B54" s="27" t="s">
        <v>13</v>
      </c>
      <c r="C54" s="30" t="s">
        <v>146</v>
      </c>
      <c r="D54" s="39"/>
      <c r="E54" s="40"/>
      <c r="F54" s="40"/>
      <c r="G54" s="40"/>
      <c r="H54" s="40"/>
      <c r="I54" s="40"/>
      <c r="J54" s="40"/>
      <c r="K54" s="40"/>
      <c r="L54" s="40"/>
      <c r="M54" s="40"/>
    </row>
    <row r="55" spans="1:13" x14ac:dyDescent="0.2">
      <c r="A55" s="27">
        <v>44</v>
      </c>
      <c r="B55" s="27" t="s">
        <v>14</v>
      </c>
      <c r="C55" s="30" t="s">
        <v>127</v>
      </c>
      <c r="D55" s="39" t="s">
        <v>15</v>
      </c>
      <c r="E55" s="40"/>
      <c r="F55" s="40"/>
      <c r="G55" s="40"/>
      <c r="H55" s="40"/>
      <c r="I55" s="40"/>
      <c r="J55" s="40"/>
      <c r="K55" s="40"/>
      <c r="L55" s="40"/>
      <c r="M55" s="40"/>
    </row>
    <row r="56" spans="1:13" x14ac:dyDescent="0.2">
      <c r="A56" s="27">
        <v>45</v>
      </c>
      <c r="B56" s="27" t="s">
        <v>16</v>
      </c>
      <c r="C56" s="30" t="s">
        <v>128</v>
      </c>
      <c r="D56" s="39" t="s">
        <v>17</v>
      </c>
      <c r="E56" s="40"/>
      <c r="F56" s="40"/>
      <c r="G56" s="40"/>
      <c r="H56" s="40"/>
      <c r="I56" s="40"/>
      <c r="J56" s="40"/>
      <c r="K56" s="40"/>
      <c r="L56" s="40"/>
      <c r="M56" s="40"/>
    </row>
    <row r="57" spans="1:13" x14ac:dyDescent="0.2">
      <c r="A57" s="27">
        <v>46</v>
      </c>
      <c r="B57" s="27" t="s">
        <v>18</v>
      </c>
      <c r="C57" s="30"/>
      <c r="D57" s="39" t="s">
        <v>19</v>
      </c>
      <c r="E57" s="40"/>
      <c r="F57" s="40"/>
      <c r="G57" s="40"/>
      <c r="H57" s="40"/>
      <c r="I57" s="40"/>
      <c r="J57" s="40"/>
      <c r="K57" s="40"/>
      <c r="L57" s="40"/>
      <c r="M57" s="40"/>
    </row>
    <row r="58" spans="1:13" x14ac:dyDescent="0.2">
      <c r="A58" s="27">
        <v>47</v>
      </c>
      <c r="B58" s="27" t="s">
        <v>69</v>
      </c>
      <c r="C58" s="30"/>
      <c r="D58" s="39" t="s">
        <v>72</v>
      </c>
      <c r="E58" s="40"/>
      <c r="F58" s="40"/>
      <c r="G58" s="40"/>
      <c r="H58" s="40"/>
      <c r="I58" s="40"/>
      <c r="J58" s="40"/>
      <c r="K58" s="40"/>
      <c r="L58" s="40"/>
      <c r="M58" s="40"/>
    </row>
    <row r="59" spans="1:13" x14ac:dyDescent="0.2">
      <c r="A59" s="27">
        <v>48</v>
      </c>
      <c r="B59" s="27" t="s">
        <v>70</v>
      </c>
      <c r="C59" s="30"/>
      <c r="D59" s="39" t="s">
        <v>73</v>
      </c>
      <c r="E59" s="40"/>
      <c r="F59" s="40"/>
      <c r="G59" s="40"/>
      <c r="H59" s="40"/>
      <c r="I59" s="40"/>
      <c r="J59" s="40"/>
      <c r="K59" s="40"/>
      <c r="L59" s="40"/>
      <c r="M59" s="40"/>
    </row>
    <row r="60" spans="1:13" x14ac:dyDescent="0.2">
      <c r="A60" s="27">
        <v>49</v>
      </c>
      <c r="B60" s="27" t="s">
        <v>71</v>
      </c>
      <c r="C60" s="30"/>
      <c r="D60" s="39" t="s">
        <v>74</v>
      </c>
      <c r="E60" s="40"/>
      <c r="F60" s="40"/>
      <c r="G60" s="40"/>
      <c r="H60" s="40"/>
      <c r="I60" s="40"/>
      <c r="J60" s="40"/>
      <c r="K60" s="40"/>
      <c r="L60" s="40"/>
      <c r="M60" s="40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>
      <selection sqref="A1:XFD1048576"/>
    </sheetView>
  </sheetViews>
  <sheetFormatPr defaultRowHeight="12.75" x14ac:dyDescent="0.2"/>
  <cols>
    <col min="1" max="16384" width="9.140625" style="25"/>
  </cols>
  <sheetData>
    <row r="1" spans="1:15" x14ac:dyDescent="0.2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5" workbookViewId="0">
      <selection activeCell="A5" sqref="A1:XFD1048576"/>
    </sheetView>
  </sheetViews>
  <sheetFormatPr defaultColWidth="9.140625" defaultRowHeight="12.75" x14ac:dyDescent="0.2"/>
  <cols>
    <col min="1" max="1" width="8.5703125" style="16" customWidth="1"/>
    <col min="2" max="2" width="26.5703125" style="16" customWidth="1"/>
    <col min="3" max="3" width="22.7109375" style="16" customWidth="1"/>
    <col min="4" max="16384" width="9.140625" style="16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0.75" customHeight="1" x14ac:dyDescent="0.2">
      <c r="A2" s="43"/>
      <c r="B2" s="43"/>
      <c r="C2" s="43"/>
      <c r="D2" s="3"/>
      <c r="E2" s="17"/>
      <c r="F2" s="17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55"/>
      <c r="I4" s="55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56"/>
      <c r="I5" s="56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56"/>
      <c r="I6" s="56"/>
      <c r="J6" s="7"/>
      <c r="K6" s="7"/>
      <c r="L6" s="7"/>
      <c r="M6" s="7"/>
    </row>
    <row r="7" spans="1:13" x14ac:dyDescent="0.2">
      <c r="A7" s="8" t="s">
        <v>96</v>
      </c>
      <c r="B7" s="57" t="s">
        <v>123</v>
      </c>
      <c r="C7" s="56"/>
    </row>
    <row r="8" spans="1:13" ht="11.25" customHeight="1" x14ac:dyDescent="0.2">
      <c r="A8" s="8"/>
      <c r="B8" s="9"/>
      <c r="C8" s="9"/>
    </row>
    <row r="9" spans="1:13" x14ac:dyDescent="0.2">
      <c r="A9" s="2" t="s">
        <v>87</v>
      </c>
      <c r="B9" s="2"/>
      <c r="C9" s="2"/>
      <c r="D9" s="2"/>
      <c r="E9" s="2"/>
      <c r="F9" s="2"/>
      <c r="G9" s="2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</row>
    <row r="11" spans="1:13" x14ac:dyDescent="0.2">
      <c r="A11" s="2"/>
      <c r="B11" s="2"/>
      <c r="C11" s="2"/>
      <c r="D11" s="2"/>
      <c r="E11" s="2"/>
      <c r="F11" s="2"/>
      <c r="G11" s="2"/>
    </row>
    <row r="12" spans="1:13" x14ac:dyDescent="0.2">
      <c r="A12" s="10">
        <v>1</v>
      </c>
      <c r="B12" s="10" t="s">
        <v>97</v>
      </c>
      <c r="C12" s="20" t="s">
        <v>138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">
      <c r="A13" s="10">
        <v>2</v>
      </c>
      <c r="B13" s="10" t="s">
        <v>98</v>
      </c>
      <c r="C13" s="1">
        <v>2017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">
      <c r="A14" s="10">
        <v>3</v>
      </c>
      <c r="B14" s="16" t="s">
        <v>0</v>
      </c>
      <c r="C14" s="1" t="s">
        <v>124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10">
        <v>4</v>
      </c>
      <c r="B15" s="16" t="s">
        <v>1</v>
      </c>
      <c r="C15" s="1"/>
      <c r="D15" s="51" t="s">
        <v>80</v>
      </c>
      <c r="E15" s="52"/>
      <c r="F15" s="52"/>
      <c r="G15" s="52"/>
      <c r="H15" s="52"/>
      <c r="I15" s="52"/>
      <c r="J15" s="52"/>
      <c r="K15" s="52"/>
      <c r="L15" s="52"/>
      <c r="M15" s="52"/>
    </row>
    <row r="16" spans="1:13" x14ac:dyDescent="0.2">
      <c r="A16" s="10">
        <v>5</v>
      </c>
      <c r="B16" s="16" t="s">
        <v>2</v>
      </c>
      <c r="C16" s="18">
        <v>43000</v>
      </c>
      <c r="D16" s="51" t="s">
        <v>3</v>
      </c>
      <c r="E16" s="52"/>
      <c r="F16" s="52"/>
      <c r="G16" s="52"/>
      <c r="H16" s="52"/>
      <c r="I16" s="52"/>
      <c r="J16" s="52"/>
      <c r="K16" s="52"/>
      <c r="L16" s="52"/>
      <c r="M16" s="52"/>
    </row>
    <row r="17" spans="1:13" x14ac:dyDescent="0.2">
      <c r="A17" s="10">
        <v>6</v>
      </c>
      <c r="B17" s="16" t="s">
        <v>4</v>
      </c>
      <c r="C17" s="1" t="s">
        <v>139</v>
      </c>
      <c r="D17" s="51" t="s">
        <v>5</v>
      </c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2">
      <c r="A18" s="10">
        <v>7</v>
      </c>
      <c r="B18" s="16" t="s">
        <v>6</v>
      </c>
      <c r="C18" s="1"/>
      <c r="D18" s="51" t="s">
        <v>7</v>
      </c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10">
        <v>8</v>
      </c>
      <c r="B19" s="16" t="s">
        <v>35</v>
      </c>
      <c r="C19" s="1">
        <v>45.742866999999997</v>
      </c>
      <c r="D19" s="51" t="s">
        <v>9</v>
      </c>
      <c r="E19" s="52"/>
      <c r="F19" s="52"/>
      <c r="G19" s="52"/>
      <c r="H19" s="52"/>
      <c r="I19" s="52"/>
      <c r="J19" s="52"/>
      <c r="K19" s="52"/>
      <c r="L19" s="52"/>
      <c r="M19" s="52"/>
    </row>
    <row r="20" spans="1:13" x14ac:dyDescent="0.2">
      <c r="A20" s="10">
        <v>9</v>
      </c>
      <c r="B20" s="16" t="s">
        <v>36</v>
      </c>
      <c r="C20" s="1">
        <v>-108.529785</v>
      </c>
      <c r="D20" s="51" t="s">
        <v>9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x14ac:dyDescent="0.2">
      <c r="A21" s="10">
        <v>10</v>
      </c>
      <c r="B21" s="16" t="s">
        <v>37</v>
      </c>
      <c r="C21" s="1"/>
      <c r="D21" s="51" t="s">
        <v>79</v>
      </c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10">
        <v>11</v>
      </c>
      <c r="B22" s="16" t="s">
        <v>38</v>
      </c>
      <c r="C22" s="1"/>
      <c r="D22" s="51" t="s">
        <v>8</v>
      </c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10">
        <v>12</v>
      </c>
      <c r="B23" s="16" t="s">
        <v>39</v>
      </c>
      <c r="C23" s="1">
        <v>45.741951</v>
      </c>
      <c r="D23" s="51" t="s">
        <v>81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10">
        <v>13</v>
      </c>
      <c r="B24" s="16" t="s">
        <v>40</v>
      </c>
      <c r="C24" s="1">
        <v>-108.531032</v>
      </c>
      <c r="D24" s="51" t="s">
        <v>81</v>
      </c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10">
        <v>14</v>
      </c>
      <c r="B25" s="16" t="s">
        <v>41</v>
      </c>
      <c r="C25" s="1">
        <v>1.5</v>
      </c>
      <c r="D25" s="51" t="s">
        <v>82</v>
      </c>
      <c r="E25" s="52"/>
      <c r="F25" s="52"/>
      <c r="G25" s="52"/>
      <c r="H25" s="52"/>
      <c r="I25" s="52"/>
      <c r="J25" s="52"/>
      <c r="K25" s="52"/>
      <c r="L25" s="52"/>
      <c r="M25" s="52"/>
    </row>
    <row r="26" spans="1:13" x14ac:dyDescent="0.2">
      <c r="A26" s="10">
        <v>15</v>
      </c>
      <c r="B26" s="16" t="s">
        <v>42</v>
      </c>
      <c r="C26" s="1" t="s">
        <v>125</v>
      </c>
      <c r="D26" s="51" t="s">
        <v>8</v>
      </c>
      <c r="E26" s="52"/>
      <c r="F26" s="52"/>
      <c r="G26" s="52"/>
      <c r="H26" s="52"/>
      <c r="I26" s="52"/>
      <c r="J26" s="52"/>
      <c r="K26" s="52"/>
      <c r="L26" s="52"/>
      <c r="M26" s="52"/>
    </row>
    <row r="27" spans="1:13" x14ac:dyDescent="0.2">
      <c r="A27" s="10">
        <v>16</v>
      </c>
      <c r="B27" s="16" t="s">
        <v>43</v>
      </c>
      <c r="C27" s="1"/>
      <c r="D27" s="51"/>
      <c r="E27" s="52"/>
      <c r="F27" s="52"/>
      <c r="G27" s="52"/>
      <c r="H27" s="52"/>
      <c r="I27" s="52"/>
      <c r="J27" s="52"/>
      <c r="K27" s="52"/>
      <c r="L27" s="52"/>
      <c r="M27" s="52"/>
    </row>
    <row r="28" spans="1:13" x14ac:dyDescent="0.2">
      <c r="A28" s="10">
        <v>17</v>
      </c>
      <c r="B28" s="16" t="s">
        <v>44</v>
      </c>
      <c r="C28" s="1" t="s">
        <v>125</v>
      </c>
      <c r="D28" s="51" t="s">
        <v>8</v>
      </c>
      <c r="E28" s="52"/>
      <c r="F28" s="52"/>
      <c r="G28" s="52"/>
      <c r="H28" s="52"/>
      <c r="I28" s="52"/>
      <c r="J28" s="52"/>
      <c r="K28" s="52"/>
      <c r="L28" s="52"/>
      <c r="M28" s="52"/>
    </row>
    <row r="29" spans="1:13" x14ac:dyDescent="0.2">
      <c r="A29" s="10">
        <v>18</v>
      </c>
      <c r="B29" s="16" t="s">
        <v>75</v>
      </c>
      <c r="C29" s="1" t="s">
        <v>136</v>
      </c>
      <c r="D29" s="51" t="s">
        <v>83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2">
      <c r="A30" s="10">
        <v>19</v>
      </c>
      <c r="B30" s="16" t="s">
        <v>45</v>
      </c>
      <c r="C30" s="1"/>
      <c r="D30" s="51" t="s">
        <v>46</v>
      </c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10">
        <v>20</v>
      </c>
      <c r="B31" s="16" t="s">
        <v>47</v>
      </c>
      <c r="C31" s="1" t="s">
        <v>137</v>
      </c>
      <c r="D31" s="51" t="s">
        <v>84</v>
      </c>
      <c r="E31" s="52"/>
      <c r="F31" s="52"/>
      <c r="G31" s="52"/>
      <c r="H31" s="52"/>
      <c r="I31" s="52"/>
      <c r="J31" s="52"/>
      <c r="K31" s="52"/>
      <c r="L31" s="52"/>
      <c r="M31" s="52"/>
    </row>
    <row r="32" spans="1:13" x14ac:dyDescent="0.2">
      <c r="A32" s="10">
        <v>21</v>
      </c>
      <c r="B32" s="16" t="s">
        <v>48</v>
      </c>
      <c r="C32" s="1"/>
      <c r="D32" s="51" t="s">
        <v>78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10">
        <v>22</v>
      </c>
      <c r="B33" s="16" t="s">
        <v>76</v>
      </c>
      <c r="C33" s="1"/>
      <c r="D33" s="51" t="s">
        <v>77</v>
      </c>
      <c r="E33" s="52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10">
        <v>23</v>
      </c>
      <c r="B34" s="16" t="s">
        <v>49</v>
      </c>
      <c r="C34" s="1">
        <v>6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10">
        <v>24</v>
      </c>
      <c r="B35" s="16" t="s">
        <v>50</v>
      </c>
      <c r="C35" s="1" t="s">
        <v>126</v>
      </c>
      <c r="D35" s="51" t="s">
        <v>8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10">
        <v>25</v>
      </c>
      <c r="B36" s="16" t="s">
        <v>51</v>
      </c>
      <c r="C36" s="1">
        <v>4</v>
      </c>
      <c r="D36" s="51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10">
        <v>26</v>
      </c>
      <c r="B37" s="16" t="s">
        <v>52</v>
      </c>
      <c r="C37" s="1" t="s">
        <v>126</v>
      </c>
      <c r="D37" s="51" t="s">
        <v>8</v>
      </c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10">
        <v>27</v>
      </c>
      <c r="B38" s="16" t="s">
        <v>53</v>
      </c>
      <c r="C38" s="18">
        <v>43000</v>
      </c>
      <c r="D38" s="51" t="s">
        <v>54</v>
      </c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10">
        <v>28</v>
      </c>
      <c r="B39" s="16" t="s">
        <v>55</v>
      </c>
      <c r="C39" s="1">
        <v>1340</v>
      </c>
      <c r="D39" s="51" t="s">
        <v>56</v>
      </c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10">
        <v>29</v>
      </c>
      <c r="B40" s="16" t="s">
        <v>57</v>
      </c>
      <c r="C40" s="18">
        <v>43001</v>
      </c>
      <c r="D40" s="51" t="s">
        <v>54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10">
        <v>30</v>
      </c>
      <c r="B41" s="16" t="s">
        <v>58</v>
      </c>
      <c r="C41" s="1">
        <v>1100</v>
      </c>
      <c r="D41" s="51" t="s">
        <v>56</v>
      </c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10">
        <v>31</v>
      </c>
      <c r="B42" s="16" t="s">
        <v>59</v>
      </c>
      <c r="C42" s="1">
        <v>8.9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10">
        <v>32</v>
      </c>
      <c r="B43" s="16" t="s">
        <v>61</v>
      </c>
      <c r="C43" s="1" t="s">
        <v>129</v>
      </c>
      <c r="D43" s="51" t="s">
        <v>60</v>
      </c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A44" s="10">
        <v>33</v>
      </c>
      <c r="B44" s="16" t="s">
        <v>85</v>
      </c>
      <c r="C44" s="1" t="s">
        <v>141</v>
      </c>
      <c r="D44" s="51" t="s">
        <v>86</v>
      </c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10">
        <v>34</v>
      </c>
      <c r="B45" s="16" t="s">
        <v>62</v>
      </c>
      <c r="C45" s="1"/>
      <c r="D45" s="51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10">
        <v>35</v>
      </c>
      <c r="B46" s="16" t="s">
        <v>63</v>
      </c>
      <c r="C46" s="1">
        <v>7</v>
      </c>
      <c r="D46" s="51"/>
      <c r="E46" s="52"/>
      <c r="F46" s="52"/>
      <c r="G46" s="52"/>
      <c r="H46" s="52"/>
      <c r="I46" s="52"/>
      <c r="J46" s="52"/>
      <c r="K46" s="52"/>
      <c r="L46" s="52"/>
      <c r="M46" s="52"/>
    </row>
    <row r="47" spans="1:13" x14ac:dyDescent="0.2">
      <c r="A47" s="10">
        <v>36</v>
      </c>
      <c r="B47" s="16" t="s">
        <v>64</v>
      </c>
      <c r="C47" s="1"/>
      <c r="D47" s="51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">
      <c r="A48" s="10">
        <v>37</v>
      </c>
      <c r="B48" s="16" t="s">
        <v>65</v>
      </c>
      <c r="C48" s="1" t="s">
        <v>125</v>
      </c>
      <c r="D48" s="51" t="s">
        <v>8</v>
      </c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10">
        <v>38</v>
      </c>
      <c r="B49" s="16" t="s">
        <v>66</v>
      </c>
      <c r="C49" s="1"/>
      <c r="D49" s="51" t="s">
        <v>56</v>
      </c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10">
        <v>39</v>
      </c>
      <c r="B50" s="16" t="s">
        <v>10</v>
      </c>
      <c r="C50" s="1">
        <v>9.3000000000000007</v>
      </c>
      <c r="D50" s="51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10">
        <v>40</v>
      </c>
      <c r="B51" s="16" t="s">
        <v>11</v>
      </c>
      <c r="C51" s="1" t="s">
        <v>140</v>
      </c>
      <c r="D51" s="51" t="s">
        <v>12</v>
      </c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">
      <c r="A52" s="10">
        <v>41</v>
      </c>
      <c r="B52" s="16" t="s">
        <v>67</v>
      </c>
      <c r="C52" s="1"/>
      <c r="D52" s="51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10">
        <v>42</v>
      </c>
      <c r="B53" s="16" t="s">
        <v>68</v>
      </c>
      <c r="C53" s="1"/>
      <c r="D53" s="51" t="s">
        <v>8</v>
      </c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10">
        <v>43</v>
      </c>
      <c r="B54" s="16" t="s">
        <v>13</v>
      </c>
      <c r="C54" s="1"/>
      <c r="D54" s="51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">
      <c r="A55" s="10">
        <v>44</v>
      </c>
      <c r="B55" s="16" t="s">
        <v>14</v>
      </c>
      <c r="C55" s="1" t="s">
        <v>127</v>
      </c>
      <c r="D55" s="51" t="s">
        <v>15</v>
      </c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10">
        <v>45</v>
      </c>
      <c r="B56" s="16" t="s">
        <v>16</v>
      </c>
      <c r="C56" s="1" t="s">
        <v>128</v>
      </c>
      <c r="D56" s="51" t="s">
        <v>17</v>
      </c>
      <c r="E56" s="52"/>
      <c r="F56" s="52"/>
      <c r="G56" s="52"/>
      <c r="H56" s="52"/>
      <c r="I56" s="52"/>
      <c r="J56" s="52"/>
      <c r="K56" s="52"/>
      <c r="L56" s="52"/>
      <c r="M56" s="52"/>
    </row>
    <row r="57" spans="1:13" x14ac:dyDescent="0.2">
      <c r="A57" s="10">
        <v>46</v>
      </c>
      <c r="B57" s="16" t="s">
        <v>18</v>
      </c>
      <c r="C57" s="1"/>
      <c r="D57" s="51" t="s">
        <v>19</v>
      </c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2">
      <c r="A58" s="10">
        <v>47</v>
      </c>
      <c r="B58" s="16" t="s">
        <v>69</v>
      </c>
      <c r="C58" s="1"/>
      <c r="D58" s="51" t="s">
        <v>72</v>
      </c>
      <c r="E58" s="52"/>
      <c r="F58" s="52"/>
      <c r="G58" s="52"/>
      <c r="H58" s="52"/>
      <c r="I58" s="52"/>
      <c r="J58" s="52"/>
      <c r="K58" s="52"/>
      <c r="L58" s="52"/>
      <c r="M58" s="52"/>
    </row>
    <row r="59" spans="1:13" x14ac:dyDescent="0.2">
      <c r="A59" s="10">
        <v>48</v>
      </c>
      <c r="B59" s="16" t="s">
        <v>70</v>
      </c>
      <c r="C59" s="1"/>
      <c r="D59" s="51" t="s">
        <v>73</v>
      </c>
      <c r="E59" s="52"/>
      <c r="F59" s="52"/>
      <c r="G59" s="52"/>
      <c r="H59" s="52"/>
      <c r="I59" s="52"/>
      <c r="J59" s="52"/>
      <c r="K59" s="52"/>
      <c r="L59" s="52"/>
      <c r="M59" s="52"/>
    </row>
    <row r="60" spans="1:13" x14ac:dyDescent="0.2">
      <c r="A60" s="10">
        <v>49</v>
      </c>
      <c r="B60" s="16" t="s">
        <v>71</v>
      </c>
      <c r="C60" s="1">
        <v>2</v>
      </c>
      <c r="D60" s="51" t="s">
        <v>74</v>
      </c>
      <c r="E60" s="52"/>
      <c r="F60" s="52"/>
      <c r="G60" s="52"/>
      <c r="H60" s="52"/>
      <c r="I60" s="52"/>
      <c r="J60" s="52"/>
      <c r="K60" s="52"/>
      <c r="L60" s="52"/>
      <c r="M60" s="52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0"/>
  <sheetViews>
    <sheetView tabSelected="1" topLeftCell="A402" workbookViewId="0">
      <selection activeCell="E9" sqref="E9"/>
    </sheetView>
  </sheetViews>
  <sheetFormatPr defaultRowHeight="12.75" x14ac:dyDescent="0.2"/>
  <cols>
    <col min="1" max="1" width="10.140625" bestFit="1" customWidth="1"/>
  </cols>
  <sheetData>
    <row r="1" spans="1:15" s="16" customFormat="1" x14ac:dyDescent="0.2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  <row r="2" spans="1:15" x14ac:dyDescent="0.2">
      <c r="A2" t="s">
        <v>130</v>
      </c>
      <c r="B2">
        <v>7</v>
      </c>
      <c r="C2">
        <v>20</v>
      </c>
      <c r="D2">
        <v>379</v>
      </c>
    </row>
    <row r="3" spans="1:15" x14ac:dyDescent="0.2">
      <c r="A3" t="s">
        <v>130</v>
      </c>
      <c r="B3">
        <v>75</v>
      </c>
      <c r="C3">
        <v>8</v>
      </c>
    </row>
    <row r="4" spans="1:15" x14ac:dyDescent="0.2">
      <c r="A4" t="s">
        <v>130</v>
      </c>
      <c r="B4">
        <v>75</v>
      </c>
      <c r="C4">
        <v>10</v>
      </c>
    </row>
    <row r="5" spans="1:15" x14ac:dyDescent="0.2">
      <c r="A5" t="s">
        <v>130</v>
      </c>
      <c r="B5">
        <v>75</v>
      </c>
      <c r="C5">
        <v>10</v>
      </c>
    </row>
    <row r="6" spans="1:15" x14ac:dyDescent="0.2">
      <c r="A6" t="s">
        <v>130</v>
      </c>
      <c r="B6">
        <v>75</v>
      </c>
      <c r="C6">
        <v>10</v>
      </c>
    </row>
    <row r="7" spans="1:15" x14ac:dyDescent="0.2">
      <c r="A7" t="s">
        <v>130</v>
      </c>
      <c r="B7">
        <v>76</v>
      </c>
      <c r="C7">
        <v>10</v>
      </c>
    </row>
    <row r="8" spans="1:15" x14ac:dyDescent="0.2">
      <c r="A8" t="s">
        <v>130</v>
      </c>
      <c r="B8">
        <v>80</v>
      </c>
      <c r="C8">
        <v>10</v>
      </c>
    </row>
    <row r="9" spans="1:15" x14ac:dyDescent="0.2">
      <c r="A9" t="s">
        <v>130</v>
      </c>
      <c r="B9">
        <v>81</v>
      </c>
      <c r="C9">
        <v>10</v>
      </c>
    </row>
    <row r="10" spans="1:15" x14ac:dyDescent="0.2">
      <c r="A10" t="s">
        <v>130</v>
      </c>
      <c r="B10">
        <v>85</v>
      </c>
      <c r="C10">
        <v>10</v>
      </c>
    </row>
    <row r="11" spans="1:15" x14ac:dyDescent="0.2">
      <c r="A11" t="s">
        <v>130</v>
      </c>
      <c r="B11">
        <v>85</v>
      </c>
      <c r="C11">
        <v>10</v>
      </c>
    </row>
    <row r="12" spans="1:15" x14ac:dyDescent="0.2">
      <c r="A12" t="s">
        <v>130</v>
      </c>
      <c r="B12">
        <v>86</v>
      </c>
      <c r="C12">
        <v>10</v>
      </c>
    </row>
    <row r="13" spans="1:15" x14ac:dyDescent="0.2">
      <c r="A13" t="s">
        <v>130</v>
      </c>
      <c r="B13">
        <v>86</v>
      </c>
      <c r="C13">
        <v>10</v>
      </c>
    </row>
    <row r="14" spans="1:15" x14ac:dyDescent="0.2">
      <c r="A14" t="s">
        <v>130</v>
      </c>
      <c r="B14">
        <v>89</v>
      </c>
      <c r="C14">
        <v>10</v>
      </c>
    </row>
    <row r="15" spans="1:15" x14ac:dyDescent="0.2">
      <c r="A15" t="s">
        <v>130</v>
      </c>
      <c r="B15">
        <v>89</v>
      </c>
      <c r="C15">
        <v>10</v>
      </c>
    </row>
    <row r="16" spans="1:15" x14ac:dyDescent="0.2">
      <c r="A16" t="s">
        <v>130</v>
      </c>
      <c r="B16">
        <v>89</v>
      </c>
      <c r="C16">
        <v>10</v>
      </c>
    </row>
    <row r="17" spans="1:3" x14ac:dyDescent="0.2">
      <c r="A17" t="s">
        <v>130</v>
      </c>
      <c r="B17">
        <v>90</v>
      </c>
      <c r="C17">
        <v>10</v>
      </c>
    </row>
    <row r="18" spans="1:3" x14ac:dyDescent="0.2">
      <c r="A18" t="s">
        <v>130</v>
      </c>
      <c r="B18">
        <v>90</v>
      </c>
      <c r="C18">
        <v>10</v>
      </c>
    </row>
    <row r="19" spans="1:3" x14ac:dyDescent="0.2">
      <c r="A19" t="s">
        <v>130</v>
      </c>
      <c r="B19">
        <v>90</v>
      </c>
      <c r="C19">
        <v>10</v>
      </c>
    </row>
    <row r="20" spans="1:3" x14ac:dyDescent="0.2">
      <c r="A20" t="s">
        <v>130</v>
      </c>
      <c r="B20">
        <v>90</v>
      </c>
      <c r="C20">
        <v>10</v>
      </c>
    </row>
    <row r="21" spans="1:3" x14ac:dyDescent="0.2">
      <c r="A21" t="s">
        <v>130</v>
      </c>
      <c r="B21">
        <v>90</v>
      </c>
      <c r="C21">
        <v>20</v>
      </c>
    </row>
    <row r="22" spans="1:3" x14ac:dyDescent="0.2">
      <c r="A22" t="s">
        <v>130</v>
      </c>
      <c r="B22">
        <v>91</v>
      </c>
      <c r="C22">
        <v>10</v>
      </c>
    </row>
    <row r="23" spans="1:3" x14ac:dyDescent="0.2">
      <c r="A23" t="s">
        <v>130</v>
      </c>
      <c r="B23">
        <v>91</v>
      </c>
      <c r="C23">
        <v>10</v>
      </c>
    </row>
    <row r="24" spans="1:3" x14ac:dyDescent="0.2">
      <c r="A24" t="s">
        <v>130</v>
      </c>
      <c r="B24">
        <v>91</v>
      </c>
      <c r="C24">
        <v>10</v>
      </c>
    </row>
    <row r="25" spans="1:3" x14ac:dyDescent="0.2">
      <c r="A25" t="s">
        <v>130</v>
      </c>
      <c r="B25">
        <v>91</v>
      </c>
      <c r="C25">
        <v>10</v>
      </c>
    </row>
    <row r="26" spans="1:3" x14ac:dyDescent="0.2">
      <c r="A26" t="s">
        <v>130</v>
      </c>
      <c r="B26">
        <v>92</v>
      </c>
      <c r="C26">
        <v>10</v>
      </c>
    </row>
    <row r="27" spans="1:3" x14ac:dyDescent="0.2">
      <c r="A27" t="s">
        <v>130</v>
      </c>
      <c r="B27">
        <v>92</v>
      </c>
      <c r="C27">
        <v>10</v>
      </c>
    </row>
    <row r="28" spans="1:3" x14ac:dyDescent="0.2">
      <c r="A28" t="s">
        <v>130</v>
      </c>
      <c r="B28">
        <v>92</v>
      </c>
      <c r="C28">
        <v>20</v>
      </c>
    </row>
    <row r="29" spans="1:3" x14ac:dyDescent="0.2">
      <c r="A29" t="s">
        <v>130</v>
      </c>
      <c r="B29">
        <v>93</v>
      </c>
      <c r="C29">
        <v>20</v>
      </c>
    </row>
    <row r="30" spans="1:3" x14ac:dyDescent="0.2">
      <c r="A30" t="s">
        <v>130</v>
      </c>
      <c r="B30">
        <v>94</v>
      </c>
      <c r="C30">
        <v>10</v>
      </c>
    </row>
    <row r="31" spans="1:3" x14ac:dyDescent="0.2">
      <c r="A31" t="s">
        <v>130</v>
      </c>
      <c r="B31">
        <v>94</v>
      </c>
      <c r="C31">
        <v>10</v>
      </c>
    </row>
    <row r="32" spans="1:3" x14ac:dyDescent="0.2">
      <c r="A32" t="s">
        <v>130</v>
      </c>
      <c r="B32">
        <v>94</v>
      </c>
      <c r="C32">
        <v>20</v>
      </c>
    </row>
    <row r="33" spans="1:3" x14ac:dyDescent="0.2">
      <c r="A33" t="s">
        <v>130</v>
      </c>
      <c r="B33">
        <v>95</v>
      </c>
      <c r="C33">
        <v>15</v>
      </c>
    </row>
    <row r="34" spans="1:3" x14ac:dyDescent="0.2">
      <c r="A34" t="s">
        <v>130</v>
      </c>
      <c r="B34">
        <v>95</v>
      </c>
      <c r="C34">
        <v>10</v>
      </c>
    </row>
    <row r="35" spans="1:3" x14ac:dyDescent="0.2">
      <c r="A35" t="s">
        <v>130</v>
      </c>
      <c r="B35">
        <v>95</v>
      </c>
      <c r="C35">
        <v>0</v>
      </c>
    </row>
    <row r="36" spans="1:3" x14ac:dyDescent="0.2">
      <c r="A36" t="s">
        <v>130</v>
      </c>
      <c r="B36">
        <v>95</v>
      </c>
      <c r="C36">
        <v>10</v>
      </c>
    </row>
    <row r="37" spans="1:3" x14ac:dyDescent="0.2">
      <c r="A37" t="s">
        <v>130</v>
      </c>
      <c r="B37">
        <v>95</v>
      </c>
      <c r="C37">
        <v>15</v>
      </c>
    </row>
    <row r="38" spans="1:3" x14ac:dyDescent="0.2">
      <c r="A38" t="s">
        <v>130</v>
      </c>
      <c r="B38">
        <v>95</v>
      </c>
      <c r="C38">
        <v>20</v>
      </c>
    </row>
    <row r="39" spans="1:3" x14ac:dyDescent="0.2">
      <c r="A39" t="s">
        <v>130</v>
      </c>
      <c r="B39">
        <v>95</v>
      </c>
      <c r="C39">
        <v>20</v>
      </c>
    </row>
    <row r="40" spans="1:3" x14ac:dyDescent="0.2">
      <c r="A40" t="s">
        <v>130</v>
      </c>
      <c r="B40">
        <v>95</v>
      </c>
      <c r="C40">
        <v>20</v>
      </c>
    </row>
    <row r="41" spans="1:3" x14ac:dyDescent="0.2">
      <c r="A41" t="s">
        <v>130</v>
      </c>
      <c r="B41">
        <v>95</v>
      </c>
      <c r="C41">
        <v>20</v>
      </c>
    </row>
    <row r="42" spans="1:3" x14ac:dyDescent="0.2">
      <c r="A42" t="s">
        <v>130</v>
      </c>
      <c r="B42">
        <v>95</v>
      </c>
      <c r="C42">
        <v>20</v>
      </c>
    </row>
    <row r="43" spans="1:3" x14ac:dyDescent="0.2">
      <c r="A43" t="s">
        <v>130</v>
      </c>
      <c r="B43">
        <v>96</v>
      </c>
      <c r="C43">
        <v>10</v>
      </c>
    </row>
    <row r="44" spans="1:3" x14ac:dyDescent="0.2">
      <c r="A44" t="s">
        <v>130</v>
      </c>
      <c r="B44">
        <v>96</v>
      </c>
      <c r="C44">
        <v>10</v>
      </c>
    </row>
    <row r="45" spans="1:3" x14ac:dyDescent="0.2">
      <c r="A45" t="s">
        <v>130</v>
      </c>
      <c r="B45">
        <v>96</v>
      </c>
      <c r="C45">
        <v>10</v>
      </c>
    </row>
    <row r="46" spans="1:3" x14ac:dyDescent="0.2">
      <c r="A46" t="s">
        <v>130</v>
      </c>
      <c r="B46">
        <v>96</v>
      </c>
      <c r="C46">
        <v>10</v>
      </c>
    </row>
    <row r="47" spans="1:3" x14ac:dyDescent="0.2">
      <c r="A47" t="s">
        <v>130</v>
      </c>
      <c r="B47">
        <v>96</v>
      </c>
      <c r="C47">
        <v>10</v>
      </c>
    </row>
    <row r="48" spans="1:3" x14ac:dyDescent="0.2">
      <c r="A48" t="s">
        <v>130</v>
      </c>
      <c r="B48">
        <v>96</v>
      </c>
      <c r="C48">
        <v>20</v>
      </c>
    </row>
    <row r="49" spans="1:3" x14ac:dyDescent="0.2">
      <c r="A49" t="s">
        <v>130</v>
      </c>
      <c r="B49">
        <v>96</v>
      </c>
      <c r="C49">
        <v>20</v>
      </c>
    </row>
    <row r="50" spans="1:3" x14ac:dyDescent="0.2">
      <c r="A50" t="s">
        <v>130</v>
      </c>
      <c r="B50">
        <v>96</v>
      </c>
      <c r="C50">
        <v>20</v>
      </c>
    </row>
    <row r="51" spans="1:3" x14ac:dyDescent="0.2">
      <c r="A51" t="s">
        <v>130</v>
      </c>
      <c r="B51">
        <v>97</v>
      </c>
      <c r="C51">
        <v>20</v>
      </c>
    </row>
    <row r="52" spans="1:3" x14ac:dyDescent="0.2">
      <c r="A52" t="s">
        <v>130</v>
      </c>
      <c r="B52">
        <v>97</v>
      </c>
      <c r="C52">
        <v>20</v>
      </c>
    </row>
    <row r="53" spans="1:3" x14ac:dyDescent="0.2">
      <c r="A53" t="s">
        <v>130</v>
      </c>
      <c r="B53">
        <v>97</v>
      </c>
      <c r="C53">
        <v>20</v>
      </c>
    </row>
    <row r="54" spans="1:3" x14ac:dyDescent="0.2">
      <c r="A54" t="s">
        <v>130</v>
      </c>
      <c r="B54">
        <v>99</v>
      </c>
      <c r="C54">
        <v>20</v>
      </c>
    </row>
    <row r="55" spans="1:3" x14ac:dyDescent="0.2">
      <c r="A55" t="s">
        <v>130</v>
      </c>
      <c r="B55">
        <v>99</v>
      </c>
      <c r="C55">
        <v>20</v>
      </c>
    </row>
    <row r="56" spans="1:3" x14ac:dyDescent="0.2">
      <c r="A56" t="s">
        <v>130</v>
      </c>
      <c r="B56">
        <v>99</v>
      </c>
      <c r="C56">
        <v>20</v>
      </c>
    </row>
    <row r="57" spans="1:3" x14ac:dyDescent="0.2">
      <c r="A57" t="s">
        <v>130</v>
      </c>
      <c r="B57">
        <v>99</v>
      </c>
      <c r="C57">
        <v>20</v>
      </c>
    </row>
    <row r="58" spans="1:3" x14ac:dyDescent="0.2">
      <c r="A58" t="s">
        <v>130</v>
      </c>
      <c r="B58">
        <v>99</v>
      </c>
      <c r="C58">
        <v>20</v>
      </c>
    </row>
    <row r="59" spans="1:3" x14ac:dyDescent="0.2">
      <c r="A59" t="s">
        <v>130</v>
      </c>
      <c r="B59">
        <v>100</v>
      </c>
      <c r="C59">
        <v>15</v>
      </c>
    </row>
    <row r="60" spans="1:3" x14ac:dyDescent="0.2">
      <c r="A60" t="s">
        <v>130</v>
      </c>
      <c r="B60">
        <v>100</v>
      </c>
      <c r="C60">
        <v>20</v>
      </c>
    </row>
    <row r="61" spans="1:3" x14ac:dyDescent="0.2">
      <c r="A61" t="s">
        <v>130</v>
      </c>
      <c r="B61">
        <v>100</v>
      </c>
      <c r="C61">
        <v>20</v>
      </c>
    </row>
    <row r="62" spans="1:3" x14ac:dyDescent="0.2">
      <c r="A62" t="s">
        <v>130</v>
      </c>
      <c r="B62">
        <v>100</v>
      </c>
      <c r="C62">
        <v>20</v>
      </c>
    </row>
    <row r="63" spans="1:3" x14ac:dyDescent="0.2">
      <c r="A63" s="21" t="s">
        <v>130</v>
      </c>
      <c r="B63">
        <v>100</v>
      </c>
      <c r="C63">
        <v>20</v>
      </c>
    </row>
    <row r="64" spans="1:3" x14ac:dyDescent="0.2">
      <c r="A64" s="21" t="s">
        <v>130</v>
      </c>
      <c r="B64">
        <v>100</v>
      </c>
      <c r="C64">
        <v>20</v>
      </c>
    </row>
    <row r="65" spans="1:3" x14ac:dyDescent="0.2">
      <c r="A65" s="21" t="s">
        <v>130</v>
      </c>
      <c r="B65">
        <v>100</v>
      </c>
      <c r="C65">
        <v>20</v>
      </c>
    </row>
    <row r="66" spans="1:3" x14ac:dyDescent="0.2">
      <c r="A66" s="21" t="s">
        <v>130</v>
      </c>
      <c r="B66">
        <v>100</v>
      </c>
      <c r="C66">
        <v>20</v>
      </c>
    </row>
    <row r="67" spans="1:3" x14ac:dyDescent="0.2">
      <c r="A67" s="21" t="s">
        <v>130</v>
      </c>
      <c r="B67">
        <v>100</v>
      </c>
      <c r="C67">
        <v>20</v>
      </c>
    </row>
    <row r="68" spans="1:3" x14ac:dyDescent="0.2">
      <c r="A68" s="21" t="s">
        <v>130</v>
      </c>
      <c r="B68">
        <v>100</v>
      </c>
      <c r="C68">
        <v>20</v>
      </c>
    </row>
    <row r="69" spans="1:3" x14ac:dyDescent="0.2">
      <c r="A69" s="21" t="s">
        <v>130</v>
      </c>
      <c r="B69">
        <v>100</v>
      </c>
      <c r="C69">
        <v>20</v>
      </c>
    </row>
    <row r="70" spans="1:3" x14ac:dyDescent="0.2">
      <c r="A70" s="21" t="s">
        <v>130</v>
      </c>
      <c r="B70">
        <v>100</v>
      </c>
      <c r="C70">
        <v>20</v>
      </c>
    </row>
    <row r="71" spans="1:3" x14ac:dyDescent="0.2">
      <c r="A71" s="21" t="s">
        <v>130</v>
      </c>
      <c r="B71">
        <v>100</v>
      </c>
      <c r="C71">
        <v>20</v>
      </c>
    </row>
    <row r="72" spans="1:3" x14ac:dyDescent="0.2">
      <c r="A72" s="21" t="s">
        <v>130</v>
      </c>
      <c r="B72">
        <v>100</v>
      </c>
      <c r="C72">
        <v>20</v>
      </c>
    </row>
    <row r="73" spans="1:3" x14ac:dyDescent="0.2">
      <c r="A73" s="21" t="s">
        <v>130</v>
      </c>
      <c r="B73">
        <v>100</v>
      </c>
      <c r="C73">
        <v>20</v>
      </c>
    </row>
    <row r="74" spans="1:3" x14ac:dyDescent="0.2">
      <c r="A74" s="21" t="s">
        <v>130</v>
      </c>
      <c r="B74">
        <v>100</v>
      </c>
      <c r="C74">
        <v>20</v>
      </c>
    </row>
    <row r="75" spans="1:3" x14ac:dyDescent="0.2">
      <c r="A75" s="21" t="s">
        <v>130</v>
      </c>
      <c r="B75">
        <v>100</v>
      </c>
      <c r="C75">
        <v>20</v>
      </c>
    </row>
    <row r="76" spans="1:3" x14ac:dyDescent="0.2">
      <c r="A76" s="21" t="s">
        <v>130</v>
      </c>
      <c r="B76">
        <v>100</v>
      </c>
      <c r="C76">
        <v>20</v>
      </c>
    </row>
    <row r="77" spans="1:3" x14ac:dyDescent="0.2">
      <c r="A77" s="21" t="s">
        <v>130</v>
      </c>
      <c r="B77">
        <v>100</v>
      </c>
      <c r="C77">
        <v>20</v>
      </c>
    </row>
    <row r="78" spans="1:3" x14ac:dyDescent="0.2">
      <c r="A78" s="21" t="s">
        <v>130</v>
      </c>
      <c r="B78">
        <v>100</v>
      </c>
      <c r="C78">
        <v>20</v>
      </c>
    </row>
    <row r="79" spans="1:3" x14ac:dyDescent="0.2">
      <c r="A79" s="21" t="s">
        <v>130</v>
      </c>
      <c r="B79">
        <v>100</v>
      </c>
      <c r="C79">
        <v>20</v>
      </c>
    </row>
    <row r="80" spans="1:3" x14ac:dyDescent="0.2">
      <c r="A80" s="21" t="s">
        <v>130</v>
      </c>
      <c r="B80">
        <v>100</v>
      </c>
      <c r="C80">
        <v>20</v>
      </c>
    </row>
    <row r="81" spans="1:3" x14ac:dyDescent="0.2">
      <c r="A81" s="21" t="s">
        <v>130</v>
      </c>
      <c r="B81">
        <v>100</v>
      </c>
      <c r="C81">
        <v>20</v>
      </c>
    </row>
    <row r="82" spans="1:3" x14ac:dyDescent="0.2">
      <c r="A82" s="21" t="s">
        <v>130</v>
      </c>
      <c r="B82">
        <v>100</v>
      </c>
      <c r="C82">
        <v>20</v>
      </c>
    </row>
    <row r="83" spans="1:3" x14ac:dyDescent="0.2">
      <c r="A83" s="21" t="s">
        <v>130</v>
      </c>
      <c r="B83">
        <v>100</v>
      </c>
      <c r="C83">
        <v>20</v>
      </c>
    </row>
    <row r="84" spans="1:3" x14ac:dyDescent="0.2">
      <c r="A84" s="21" t="s">
        <v>130</v>
      </c>
      <c r="B84">
        <v>100</v>
      </c>
      <c r="C84">
        <v>20</v>
      </c>
    </row>
    <row r="85" spans="1:3" x14ac:dyDescent="0.2">
      <c r="A85" s="21" t="s">
        <v>130</v>
      </c>
      <c r="B85">
        <v>100</v>
      </c>
      <c r="C85">
        <v>20</v>
      </c>
    </row>
    <row r="86" spans="1:3" x14ac:dyDescent="0.2">
      <c r="A86" s="21" t="s">
        <v>130</v>
      </c>
      <c r="B86">
        <v>100</v>
      </c>
      <c r="C86">
        <v>20</v>
      </c>
    </row>
    <row r="87" spans="1:3" x14ac:dyDescent="0.2">
      <c r="A87" s="21" t="s">
        <v>130</v>
      </c>
      <c r="B87">
        <v>100</v>
      </c>
      <c r="C87">
        <v>20</v>
      </c>
    </row>
    <row r="88" spans="1:3" x14ac:dyDescent="0.2">
      <c r="A88" s="21" t="s">
        <v>130</v>
      </c>
      <c r="B88">
        <v>100</v>
      </c>
      <c r="C88">
        <v>20</v>
      </c>
    </row>
    <row r="89" spans="1:3" x14ac:dyDescent="0.2">
      <c r="A89" s="21" t="s">
        <v>130</v>
      </c>
      <c r="B89">
        <v>100</v>
      </c>
      <c r="C89">
        <v>20</v>
      </c>
    </row>
    <row r="90" spans="1:3" x14ac:dyDescent="0.2">
      <c r="A90" s="21" t="s">
        <v>130</v>
      </c>
      <c r="B90">
        <v>100</v>
      </c>
      <c r="C90">
        <v>20</v>
      </c>
    </row>
    <row r="91" spans="1:3" x14ac:dyDescent="0.2">
      <c r="A91" s="21" t="s">
        <v>130</v>
      </c>
      <c r="B91">
        <v>100</v>
      </c>
      <c r="C91">
        <v>20</v>
      </c>
    </row>
    <row r="92" spans="1:3" x14ac:dyDescent="0.2">
      <c r="A92" s="21" t="s">
        <v>130</v>
      </c>
      <c r="B92">
        <v>100</v>
      </c>
      <c r="C92">
        <v>20</v>
      </c>
    </row>
    <row r="93" spans="1:3" x14ac:dyDescent="0.2">
      <c r="A93" s="21" t="s">
        <v>130</v>
      </c>
      <c r="B93">
        <v>100</v>
      </c>
      <c r="C93">
        <v>20</v>
      </c>
    </row>
    <row r="94" spans="1:3" x14ac:dyDescent="0.2">
      <c r="A94" s="21" t="s">
        <v>130</v>
      </c>
      <c r="B94">
        <v>100</v>
      </c>
      <c r="C94">
        <v>20</v>
      </c>
    </row>
    <row r="95" spans="1:3" x14ac:dyDescent="0.2">
      <c r="A95" s="21" t="s">
        <v>130</v>
      </c>
      <c r="B95">
        <v>100</v>
      </c>
      <c r="C95">
        <v>20</v>
      </c>
    </row>
    <row r="96" spans="1:3" x14ac:dyDescent="0.2">
      <c r="A96" s="21" t="s">
        <v>130</v>
      </c>
      <c r="B96">
        <v>100</v>
      </c>
      <c r="C96">
        <v>20</v>
      </c>
    </row>
    <row r="97" spans="1:3" x14ac:dyDescent="0.2">
      <c r="A97" s="21" t="s">
        <v>130</v>
      </c>
      <c r="B97">
        <v>100</v>
      </c>
      <c r="C97">
        <v>20</v>
      </c>
    </row>
    <row r="98" spans="1:3" x14ac:dyDescent="0.2">
      <c r="A98" s="21" t="s">
        <v>130</v>
      </c>
      <c r="B98">
        <v>100</v>
      </c>
      <c r="C98">
        <v>25</v>
      </c>
    </row>
    <row r="99" spans="1:3" x14ac:dyDescent="0.2">
      <c r="A99" s="21" t="s">
        <v>130</v>
      </c>
      <c r="B99">
        <v>100</v>
      </c>
      <c r="C99">
        <v>25</v>
      </c>
    </row>
    <row r="100" spans="1:3" x14ac:dyDescent="0.2">
      <c r="A100" s="21" t="s">
        <v>130</v>
      </c>
      <c r="B100">
        <v>101</v>
      </c>
      <c r="C100">
        <v>20</v>
      </c>
    </row>
    <row r="101" spans="1:3" x14ac:dyDescent="0.2">
      <c r="A101" s="21" t="s">
        <v>130</v>
      </c>
      <c r="B101">
        <v>101</v>
      </c>
      <c r="C101">
        <v>20</v>
      </c>
    </row>
    <row r="102" spans="1:3" x14ac:dyDescent="0.2">
      <c r="A102" s="21" t="s">
        <v>130</v>
      </c>
      <c r="B102">
        <v>101</v>
      </c>
      <c r="C102">
        <v>20</v>
      </c>
    </row>
    <row r="103" spans="1:3" x14ac:dyDescent="0.2">
      <c r="A103" s="21" t="s">
        <v>130</v>
      </c>
      <c r="B103">
        <v>101</v>
      </c>
      <c r="C103">
        <v>20</v>
      </c>
    </row>
    <row r="104" spans="1:3" x14ac:dyDescent="0.2">
      <c r="A104" s="21" t="s">
        <v>130</v>
      </c>
      <c r="B104">
        <v>101</v>
      </c>
      <c r="C104">
        <v>20</v>
      </c>
    </row>
    <row r="105" spans="1:3" x14ac:dyDescent="0.2">
      <c r="A105" s="21" t="s">
        <v>130</v>
      </c>
      <c r="B105">
        <v>101</v>
      </c>
      <c r="C105">
        <v>20</v>
      </c>
    </row>
    <row r="106" spans="1:3" x14ac:dyDescent="0.2">
      <c r="A106" s="21" t="s">
        <v>130</v>
      </c>
      <c r="B106">
        <v>101</v>
      </c>
      <c r="C106">
        <v>20</v>
      </c>
    </row>
    <row r="107" spans="1:3" x14ac:dyDescent="0.2">
      <c r="A107" s="21" t="s">
        <v>130</v>
      </c>
      <c r="B107">
        <v>102</v>
      </c>
      <c r="C107">
        <v>20</v>
      </c>
    </row>
    <row r="108" spans="1:3" x14ac:dyDescent="0.2">
      <c r="A108" s="21" t="s">
        <v>130</v>
      </c>
      <c r="B108">
        <v>102</v>
      </c>
      <c r="C108">
        <v>20</v>
      </c>
    </row>
    <row r="109" spans="1:3" x14ac:dyDescent="0.2">
      <c r="A109" s="21" t="s">
        <v>130</v>
      </c>
      <c r="B109">
        <v>102</v>
      </c>
      <c r="C109">
        <v>20</v>
      </c>
    </row>
    <row r="110" spans="1:3" x14ac:dyDescent="0.2">
      <c r="A110" s="21" t="s">
        <v>130</v>
      </c>
      <c r="B110">
        <v>102</v>
      </c>
      <c r="C110">
        <v>20</v>
      </c>
    </row>
    <row r="111" spans="1:3" x14ac:dyDescent="0.2">
      <c r="A111" s="21" t="s">
        <v>130</v>
      </c>
      <c r="B111">
        <v>102</v>
      </c>
      <c r="C111">
        <v>20</v>
      </c>
    </row>
    <row r="112" spans="1:3" x14ac:dyDescent="0.2">
      <c r="A112" s="21" t="s">
        <v>130</v>
      </c>
      <c r="B112">
        <v>102</v>
      </c>
      <c r="C112">
        <v>20</v>
      </c>
    </row>
    <row r="113" spans="1:3" x14ac:dyDescent="0.2">
      <c r="A113" s="21" t="s">
        <v>130</v>
      </c>
      <c r="B113">
        <v>103</v>
      </c>
      <c r="C113">
        <v>20</v>
      </c>
    </row>
    <row r="114" spans="1:3" x14ac:dyDescent="0.2">
      <c r="A114" s="21" t="s">
        <v>130</v>
      </c>
      <c r="B114">
        <v>103</v>
      </c>
      <c r="C114">
        <v>20</v>
      </c>
    </row>
    <row r="115" spans="1:3" x14ac:dyDescent="0.2">
      <c r="A115" s="21" t="s">
        <v>130</v>
      </c>
      <c r="B115">
        <v>103</v>
      </c>
      <c r="C115">
        <v>20</v>
      </c>
    </row>
    <row r="116" spans="1:3" x14ac:dyDescent="0.2">
      <c r="A116" s="21" t="s">
        <v>130</v>
      </c>
      <c r="B116">
        <v>103</v>
      </c>
      <c r="C116">
        <v>20</v>
      </c>
    </row>
    <row r="117" spans="1:3" x14ac:dyDescent="0.2">
      <c r="A117" s="21" t="s">
        <v>130</v>
      </c>
      <c r="B117">
        <v>104</v>
      </c>
      <c r="C117">
        <v>20</v>
      </c>
    </row>
    <row r="118" spans="1:3" x14ac:dyDescent="0.2">
      <c r="A118" s="21" t="s">
        <v>130</v>
      </c>
      <c r="B118">
        <v>104</v>
      </c>
      <c r="C118">
        <v>20</v>
      </c>
    </row>
    <row r="119" spans="1:3" x14ac:dyDescent="0.2">
      <c r="A119" s="21" t="s">
        <v>130</v>
      </c>
      <c r="B119">
        <v>104</v>
      </c>
      <c r="C119">
        <v>20</v>
      </c>
    </row>
    <row r="120" spans="1:3" x14ac:dyDescent="0.2">
      <c r="A120" s="21" t="s">
        <v>130</v>
      </c>
      <c r="B120">
        <v>104</v>
      </c>
      <c r="C120">
        <v>20</v>
      </c>
    </row>
    <row r="121" spans="1:3" x14ac:dyDescent="0.2">
      <c r="A121" s="21" t="s">
        <v>130</v>
      </c>
      <c r="B121">
        <v>104</v>
      </c>
      <c r="C121">
        <v>20</v>
      </c>
    </row>
    <row r="122" spans="1:3" x14ac:dyDescent="0.2">
      <c r="A122" s="21" t="s">
        <v>130</v>
      </c>
      <c r="B122">
        <v>104</v>
      </c>
      <c r="C122">
        <v>20</v>
      </c>
    </row>
    <row r="123" spans="1:3" x14ac:dyDescent="0.2">
      <c r="A123" s="21" t="s">
        <v>130</v>
      </c>
      <c r="B123">
        <v>104</v>
      </c>
      <c r="C123">
        <v>20</v>
      </c>
    </row>
    <row r="124" spans="1:3" x14ac:dyDescent="0.2">
      <c r="A124" s="21" t="s">
        <v>130</v>
      </c>
      <c r="B124">
        <v>104</v>
      </c>
      <c r="C124">
        <v>20</v>
      </c>
    </row>
    <row r="125" spans="1:3" x14ac:dyDescent="0.2">
      <c r="A125" s="21" t="s">
        <v>130</v>
      </c>
      <c r="B125">
        <v>104</v>
      </c>
      <c r="C125">
        <v>20</v>
      </c>
    </row>
    <row r="126" spans="1:3" x14ac:dyDescent="0.2">
      <c r="A126" s="21" t="s">
        <v>130</v>
      </c>
      <c r="B126">
        <v>105</v>
      </c>
      <c r="C126">
        <v>10</v>
      </c>
    </row>
    <row r="127" spans="1:3" x14ac:dyDescent="0.2">
      <c r="A127" s="21" t="s">
        <v>130</v>
      </c>
      <c r="B127">
        <v>105</v>
      </c>
      <c r="C127">
        <v>15</v>
      </c>
    </row>
    <row r="128" spans="1:3" x14ac:dyDescent="0.2">
      <c r="A128" s="21" t="s">
        <v>130</v>
      </c>
      <c r="B128">
        <v>105</v>
      </c>
      <c r="C128">
        <v>15</v>
      </c>
    </row>
    <row r="129" spans="1:3" x14ac:dyDescent="0.2">
      <c r="A129" s="21" t="s">
        <v>130</v>
      </c>
      <c r="B129">
        <v>105</v>
      </c>
      <c r="C129">
        <v>20</v>
      </c>
    </row>
    <row r="130" spans="1:3" x14ac:dyDescent="0.2">
      <c r="A130" s="21" t="s">
        <v>130</v>
      </c>
      <c r="B130">
        <v>105</v>
      </c>
      <c r="C130">
        <v>20</v>
      </c>
    </row>
    <row r="131" spans="1:3" x14ac:dyDescent="0.2">
      <c r="A131" s="21" t="s">
        <v>130</v>
      </c>
      <c r="B131">
        <v>105</v>
      </c>
      <c r="C131">
        <v>20</v>
      </c>
    </row>
    <row r="132" spans="1:3" x14ac:dyDescent="0.2">
      <c r="A132" s="21" t="s">
        <v>130</v>
      </c>
      <c r="B132">
        <v>105</v>
      </c>
      <c r="C132">
        <v>20</v>
      </c>
    </row>
    <row r="133" spans="1:3" x14ac:dyDescent="0.2">
      <c r="A133" s="21" t="s">
        <v>130</v>
      </c>
      <c r="B133">
        <v>105</v>
      </c>
      <c r="C133">
        <v>20</v>
      </c>
    </row>
    <row r="134" spans="1:3" x14ac:dyDescent="0.2">
      <c r="A134" s="21" t="s">
        <v>130</v>
      </c>
      <c r="B134">
        <v>105</v>
      </c>
      <c r="C134">
        <v>20</v>
      </c>
    </row>
    <row r="135" spans="1:3" x14ac:dyDescent="0.2">
      <c r="A135" s="21" t="s">
        <v>130</v>
      </c>
      <c r="B135">
        <v>105</v>
      </c>
      <c r="C135">
        <v>20</v>
      </c>
    </row>
    <row r="136" spans="1:3" x14ac:dyDescent="0.2">
      <c r="A136" s="21" t="s">
        <v>130</v>
      </c>
      <c r="B136">
        <v>105</v>
      </c>
      <c r="C136">
        <v>20</v>
      </c>
    </row>
    <row r="137" spans="1:3" x14ac:dyDescent="0.2">
      <c r="A137" s="21" t="s">
        <v>130</v>
      </c>
      <c r="B137">
        <v>105</v>
      </c>
      <c r="C137">
        <v>20</v>
      </c>
    </row>
    <row r="138" spans="1:3" x14ac:dyDescent="0.2">
      <c r="A138" s="21" t="s">
        <v>130</v>
      </c>
      <c r="B138">
        <v>105</v>
      </c>
      <c r="C138">
        <v>20</v>
      </c>
    </row>
    <row r="139" spans="1:3" x14ac:dyDescent="0.2">
      <c r="A139" t="s">
        <v>130</v>
      </c>
      <c r="B139">
        <v>105</v>
      </c>
      <c r="C139">
        <v>20</v>
      </c>
    </row>
    <row r="140" spans="1:3" x14ac:dyDescent="0.2">
      <c r="A140" s="21" t="s">
        <v>130</v>
      </c>
      <c r="B140">
        <v>105</v>
      </c>
      <c r="C140">
        <v>20</v>
      </c>
    </row>
    <row r="141" spans="1:3" x14ac:dyDescent="0.2">
      <c r="A141" s="21" t="s">
        <v>130</v>
      </c>
      <c r="B141">
        <v>105</v>
      </c>
      <c r="C141">
        <v>20</v>
      </c>
    </row>
    <row r="142" spans="1:3" x14ac:dyDescent="0.2">
      <c r="A142" s="21" t="s">
        <v>130</v>
      </c>
      <c r="B142">
        <v>105</v>
      </c>
      <c r="C142">
        <v>20</v>
      </c>
    </row>
    <row r="143" spans="1:3" x14ac:dyDescent="0.2">
      <c r="A143" s="21" t="s">
        <v>130</v>
      </c>
      <c r="B143">
        <v>105</v>
      </c>
      <c r="C143">
        <v>20</v>
      </c>
    </row>
    <row r="144" spans="1:3" x14ac:dyDescent="0.2">
      <c r="A144" s="21" t="s">
        <v>130</v>
      </c>
      <c r="B144">
        <v>105</v>
      </c>
      <c r="C144">
        <v>20</v>
      </c>
    </row>
    <row r="145" spans="1:3" x14ac:dyDescent="0.2">
      <c r="A145" s="21" t="s">
        <v>130</v>
      </c>
      <c r="B145">
        <v>105</v>
      </c>
      <c r="C145">
        <v>20</v>
      </c>
    </row>
    <row r="146" spans="1:3" x14ac:dyDescent="0.2">
      <c r="A146" s="21" t="s">
        <v>130</v>
      </c>
      <c r="B146">
        <v>105</v>
      </c>
      <c r="C146">
        <v>20</v>
      </c>
    </row>
    <row r="147" spans="1:3" x14ac:dyDescent="0.2">
      <c r="A147" s="21" t="s">
        <v>130</v>
      </c>
      <c r="B147">
        <v>105</v>
      </c>
      <c r="C147">
        <v>20</v>
      </c>
    </row>
    <row r="148" spans="1:3" x14ac:dyDescent="0.2">
      <c r="A148" s="21" t="s">
        <v>130</v>
      </c>
      <c r="B148">
        <v>105</v>
      </c>
      <c r="C148">
        <v>20</v>
      </c>
    </row>
    <row r="149" spans="1:3" x14ac:dyDescent="0.2">
      <c r="A149" s="21" t="s">
        <v>130</v>
      </c>
      <c r="B149">
        <v>105</v>
      </c>
      <c r="C149">
        <v>20</v>
      </c>
    </row>
    <row r="150" spans="1:3" x14ac:dyDescent="0.2">
      <c r="A150" s="21" t="s">
        <v>130</v>
      </c>
      <c r="B150">
        <v>105</v>
      </c>
      <c r="C150">
        <v>20</v>
      </c>
    </row>
    <row r="151" spans="1:3" x14ac:dyDescent="0.2">
      <c r="A151" s="21" t="s">
        <v>130</v>
      </c>
      <c r="B151">
        <v>105</v>
      </c>
      <c r="C151">
        <v>20</v>
      </c>
    </row>
    <row r="152" spans="1:3" x14ac:dyDescent="0.2">
      <c r="A152" s="21" t="s">
        <v>130</v>
      </c>
      <c r="B152">
        <v>105</v>
      </c>
      <c r="C152">
        <v>20</v>
      </c>
    </row>
    <row r="153" spans="1:3" x14ac:dyDescent="0.2">
      <c r="A153" s="21" t="s">
        <v>130</v>
      </c>
      <c r="B153">
        <v>105</v>
      </c>
      <c r="C153">
        <v>20</v>
      </c>
    </row>
    <row r="154" spans="1:3" x14ac:dyDescent="0.2">
      <c r="A154" s="21" t="s">
        <v>130</v>
      </c>
      <c r="B154">
        <v>105</v>
      </c>
      <c r="C154">
        <v>20</v>
      </c>
    </row>
    <row r="155" spans="1:3" x14ac:dyDescent="0.2">
      <c r="A155" s="21" t="s">
        <v>130</v>
      </c>
      <c r="B155">
        <v>105</v>
      </c>
      <c r="C155">
        <v>20</v>
      </c>
    </row>
    <row r="156" spans="1:3" x14ac:dyDescent="0.2">
      <c r="A156" t="s">
        <v>130</v>
      </c>
      <c r="B156">
        <v>105</v>
      </c>
      <c r="C156">
        <v>20</v>
      </c>
    </row>
    <row r="157" spans="1:3" x14ac:dyDescent="0.2">
      <c r="A157" t="s">
        <v>130</v>
      </c>
      <c r="B157">
        <v>105</v>
      </c>
      <c r="C157">
        <v>20</v>
      </c>
    </row>
    <row r="158" spans="1:3" x14ac:dyDescent="0.2">
      <c r="A158" s="22" t="s">
        <v>130</v>
      </c>
      <c r="B158" s="22">
        <v>105</v>
      </c>
      <c r="C158" s="22">
        <v>20</v>
      </c>
    </row>
    <row r="159" spans="1:3" x14ac:dyDescent="0.2">
      <c r="A159" s="22" t="s">
        <v>130</v>
      </c>
      <c r="B159" s="22">
        <v>105</v>
      </c>
      <c r="C159" s="22">
        <v>20</v>
      </c>
    </row>
    <row r="160" spans="1:3" x14ac:dyDescent="0.2">
      <c r="A160" s="22" t="s">
        <v>130</v>
      </c>
      <c r="B160" s="22">
        <v>105</v>
      </c>
      <c r="C160" s="22">
        <v>20</v>
      </c>
    </row>
    <row r="161" spans="1:3" x14ac:dyDescent="0.2">
      <c r="A161" s="22" t="s">
        <v>130</v>
      </c>
      <c r="B161" s="22">
        <v>105</v>
      </c>
      <c r="C161" s="22">
        <v>20</v>
      </c>
    </row>
    <row r="162" spans="1:3" x14ac:dyDescent="0.2">
      <c r="A162" s="22" t="s">
        <v>130</v>
      </c>
      <c r="B162" s="22">
        <v>105</v>
      </c>
      <c r="C162" s="22">
        <v>20</v>
      </c>
    </row>
    <row r="163" spans="1:3" x14ac:dyDescent="0.2">
      <c r="A163" s="22" t="s">
        <v>130</v>
      </c>
      <c r="B163" s="22">
        <v>105</v>
      </c>
      <c r="C163" s="22">
        <v>20</v>
      </c>
    </row>
    <row r="164" spans="1:3" x14ac:dyDescent="0.2">
      <c r="A164" s="22" t="s">
        <v>130</v>
      </c>
      <c r="B164" s="22">
        <v>105</v>
      </c>
      <c r="C164" s="22">
        <v>20</v>
      </c>
    </row>
    <row r="165" spans="1:3" x14ac:dyDescent="0.2">
      <c r="A165" s="22" t="s">
        <v>130</v>
      </c>
      <c r="B165" s="22">
        <v>105</v>
      </c>
      <c r="C165" s="22">
        <v>20</v>
      </c>
    </row>
    <row r="166" spans="1:3" x14ac:dyDescent="0.2">
      <c r="A166" s="22" t="s">
        <v>130</v>
      </c>
      <c r="B166" s="22">
        <v>105</v>
      </c>
      <c r="C166" s="22">
        <v>25</v>
      </c>
    </row>
    <row r="167" spans="1:3" x14ac:dyDescent="0.2">
      <c r="A167" s="22" t="s">
        <v>130</v>
      </c>
      <c r="B167" s="22">
        <v>105</v>
      </c>
      <c r="C167" s="22">
        <v>25</v>
      </c>
    </row>
    <row r="168" spans="1:3" x14ac:dyDescent="0.2">
      <c r="A168" s="22" t="s">
        <v>130</v>
      </c>
      <c r="B168" s="22">
        <v>105</v>
      </c>
      <c r="C168" s="22">
        <v>20</v>
      </c>
    </row>
    <row r="169" spans="1:3" x14ac:dyDescent="0.2">
      <c r="A169" s="22" t="s">
        <v>130</v>
      </c>
      <c r="B169" s="22">
        <v>106</v>
      </c>
      <c r="C169" s="22">
        <v>10</v>
      </c>
    </row>
    <row r="170" spans="1:3" x14ac:dyDescent="0.2">
      <c r="A170" s="22" t="s">
        <v>130</v>
      </c>
      <c r="B170" s="22">
        <v>106</v>
      </c>
      <c r="C170" s="22">
        <v>20</v>
      </c>
    </row>
    <row r="171" spans="1:3" x14ac:dyDescent="0.2">
      <c r="A171" s="22" t="s">
        <v>130</v>
      </c>
      <c r="B171" s="22">
        <v>106</v>
      </c>
      <c r="C171" s="22">
        <v>20</v>
      </c>
    </row>
    <row r="172" spans="1:3" x14ac:dyDescent="0.2">
      <c r="A172" s="22" t="s">
        <v>130</v>
      </c>
      <c r="B172" s="22">
        <v>106</v>
      </c>
      <c r="C172" s="22">
        <v>20</v>
      </c>
    </row>
    <row r="173" spans="1:3" x14ac:dyDescent="0.2">
      <c r="A173" s="22" t="s">
        <v>130</v>
      </c>
      <c r="B173" s="22">
        <v>106</v>
      </c>
      <c r="C173" s="22">
        <v>20</v>
      </c>
    </row>
    <row r="174" spans="1:3" x14ac:dyDescent="0.2">
      <c r="A174" s="22" t="s">
        <v>130</v>
      </c>
      <c r="B174" s="22">
        <v>106</v>
      </c>
      <c r="C174" s="22">
        <v>20</v>
      </c>
    </row>
    <row r="175" spans="1:3" x14ac:dyDescent="0.2">
      <c r="A175" s="22" t="s">
        <v>130</v>
      </c>
      <c r="B175" s="22">
        <v>106</v>
      </c>
      <c r="C175" s="22">
        <v>20</v>
      </c>
    </row>
    <row r="176" spans="1:3" x14ac:dyDescent="0.2">
      <c r="A176" s="22" t="s">
        <v>130</v>
      </c>
      <c r="B176" s="22">
        <v>106</v>
      </c>
      <c r="C176" s="22">
        <v>20</v>
      </c>
    </row>
    <row r="177" spans="1:3" x14ac:dyDescent="0.2">
      <c r="A177" s="22" t="s">
        <v>130</v>
      </c>
      <c r="B177" s="22">
        <v>106</v>
      </c>
      <c r="C177" s="22">
        <v>20</v>
      </c>
    </row>
    <row r="178" spans="1:3" x14ac:dyDescent="0.2">
      <c r="A178" s="22" t="s">
        <v>130</v>
      </c>
      <c r="B178" s="22">
        <v>106</v>
      </c>
      <c r="C178" s="22">
        <v>20</v>
      </c>
    </row>
    <row r="179" spans="1:3" x14ac:dyDescent="0.2">
      <c r="A179" s="22" t="s">
        <v>130</v>
      </c>
      <c r="B179" s="22">
        <v>107</v>
      </c>
      <c r="C179" s="22">
        <v>20</v>
      </c>
    </row>
    <row r="180" spans="1:3" x14ac:dyDescent="0.2">
      <c r="A180" s="22" t="s">
        <v>130</v>
      </c>
      <c r="B180" s="22">
        <v>107</v>
      </c>
      <c r="C180" s="22">
        <v>20</v>
      </c>
    </row>
    <row r="181" spans="1:3" x14ac:dyDescent="0.2">
      <c r="A181" s="22" t="s">
        <v>130</v>
      </c>
      <c r="B181" s="22">
        <v>107</v>
      </c>
      <c r="C181" s="22">
        <v>20</v>
      </c>
    </row>
    <row r="182" spans="1:3" x14ac:dyDescent="0.2">
      <c r="A182" s="22" t="s">
        <v>130</v>
      </c>
      <c r="B182" s="22">
        <v>107</v>
      </c>
      <c r="C182" s="22">
        <v>20</v>
      </c>
    </row>
    <row r="183" spans="1:3" x14ac:dyDescent="0.2">
      <c r="A183" s="22" t="s">
        <v>130</v>
      </c>
      <c r="B183" s="22">
        <v>107</v>
      </c>
      <c r="C183" s="22">
        <v>20</v>
      </c>
    </row>
    <row r="184" spans="1:3" x14ac:dyDescent="0.2">
      <c r="A184" s="22" t="s">
        <v>130</v>
      </c>
      <c r="B184" s="22">
        <v>107</v>
      </c>
      <c r="C184" s="22">
        <v>20</v>
      </c>
    </row>
    <row r="185" spans="1:3" x14ac:dyDescent="0.2">
      <c r="A185" s="22" t="s">
        <v>130</v>
      </c>
      <c r="B185" s="22">
        <v>107</v>
      </c>
      <c r="C185" s="22">
        <v>20</v>
      </c>
    </row>
    <row r="186" spans="1:3" x14ac:dyDescent="0.2">
      <c r="A186" s="22" t="s">
        <v>130</v>
      </c>
      <c r="B186" s="22">
        <v>107</v>
      </c>
      <c r="C186" s="22">
        <v>20</v>
      </c>
    </row>
    <row r="187" spans="1:3" x14ac:dyDescent="0.2">
      <c r="A187" s="22" t="s">
        <v>130</v>
      </c>
      <c r="B187" s="22">
        <v>107</v>
      </c>
      <c r="C187" s="22">
        <v>20</v>
      </c>
    </row>
    <row r="188" spans="1:3" x14ac:dyDescent="0.2">
      <c r="A188" s="22" t="s">
        <v>130</v>
      </c>
      <c r="B188" s="22">
        <v>107</v>
      </c>
      <c r="C188" s="22">
        <v>20</v>
      </c>
    </row>
    <row r="189" spans="1:3" x14ac:dyDescent="0.2">
      <c r="A189" s="22" t="s">
        <v>130</v>
      </c>
      <c r="B189" s="22">
        <v>108</v>
      </c>
      <c r="C189" s="22">
        <v>20</v>
      </c>
    </row>
    <row r="190" spans="1:3" x14ac:dyDescent="0.2">
      <c r="A190" s="22" t="s">
        <v>130</v>
      </c>
      <c r="B190" s="22">
        <v>109</v>
      </c>
      <c r="C190" s="22">
        <v>20</v>
      </c>
    </row>
    <row r="191" spans="1:3" x14ac:dyDescent="0.2">
      <c r="A191" s="22" t="s">
        <v>130</v>
      </c>
      <c r="B191" s="22">
        <v>109</v>
      </c>
      <c r="C191" s="22">
        <v>20</v>
      </c>
    </row>
    <row r="192" spans="1:3" x14ac:dyDescent="0.2">
      <c r="A192" s="22" t="s">
        <v>130</v>
      </c>
      <c r="B192" s="22">
        <v>109</v>
      </c>
      <c r="C192" s="22">
        <v>20</v>
      </c>
    </row>
    <row r="193" spans="1:3" x14ac:dyDescent="0.2">
      <c r="A193" s="22" t="s">
        <v>130</v>
      </c>
      <c r="B193" s="22">
        <v>109</v>
      </c>
      <c r="C193" s="22">
        <v>20</v>
      </c>
    </row>
    <row r="194" spans="1:3" x14ac:dyDescent="0.2">
      <c r="A194" s="22" t="s">
        <v>130</v>
      </c>
      <c r="B194" s="22">
        <v>109</v>
      </c>
      <c r="C194" s="22">
        <v>20</v>
      </c>
    </row>
    <row r="195" spans="1:3" x14ac:dyDescent="0.2">
      <c r="A195" s="22" t="s">
        <v>130</v>
      </c>
      <c r="B195" s="22">
        <v>109</v>
      </c>
      <c r="C195" s="22">
        <v>20</v>
      </c>
    </row>
    <row r="196" spans="1:3" x14ac:dyDescent="0.2">
      <c r="A196" s="22" t="s">
        <v>130</v>
      </c>
      <c r="B196" s="22">
        <v>109</v>
      </c>
      <c r="C196" s="22">
        <v>20</v>
      </c>
    </row>
    <row r="197" spans="1:3" x14ac:dyDescent="0.2">
      <c r="A197" s="22" t="s">
        <v>130</v>
      </c>
      <c r="B197" s="22">
        <v>109</v>
      </c>
      <c r="C197" s="22">
        <v>20</v>
      </c>
    </row>
    <row r="198" spans="1:3" x14ac:dyDescent="0.2">
      <c r="A198" s="22" t="s">
        <v>130</v>
      </c>
      <c r="B198" s="22">
        <v>109</v>
      </c>
      <c r="C198" s="22">
        <v>20</v>
      </c>
    </row>
    <row r="199" spans="1:3" x14ac:dyDescent="0.2">
      <c r="A199" s="22" t="s">
        <v>130</v>
      </c>
      <c r="B199" s="22">
        <v>109</v>
      </c>
      <c r="C199" s="22">
        <v>20</v>
      </c>
    </row>
    <row r="200" spans="1:3" x14ac:dyDescent="0.2">
      <c r="A200" s="22" t="s">
        <v>130</v>
      </c>
      <c r="B200" s="22">
        <v>109</v>
      </c>
      <c r="C200" s="22">
        <v>20</v>
      </c>
    </row>
    <row r="201" spans="1:3" x14ac:dyDescent="0.2">
      <c r="A201" s="22" t="s">
        <v>130</v>
      </c>
      <c r="B201" s="22">
        <v>109</v>
      </c>
      <c r="C201" s="22">
        <v>20</v>
      </c>
    </row>
    <row r="202" spans="1:3" x14ac:dyDescent="0.2">
      <c r="A202" s="22" t="s">
        <v>130</v>
      </c>
      <c r="B202" s="22">
        <v>109</v>
      </c>
      <c r="C202" s="22">
        <v>20</v>
      </c>
    </row>
    <row r="203" spans="1:3" x14ac:dyDescent="0.2">
      <c r="A203" s="22" t="s">
        <v>130</v>
      </c>
      <c r="B203" s="22">
        <v>109</v>
      </c>
      <c r="C203" s="22">
        <v>20</v>
      </c>
    </row>
    <row r="204" spans="1:3" x14ac:dyDescent="0.2">
      <c r="A204" s="22" t="s">
        <v>130</v>
      </c>
      <c r="B204" s="22">
        <v>109</v>
      </c>
      <c r="C204" s="22">
        <v>20</v>
      </c>
    </row>
    <row r="205" spans="1:3" x14ac:dyDescent="0.2">
      <c r="A205" s="22" t="s">
        <v>130</v>
      </c>
      <c r="B205" s="22">
        <v>109</v>
      </c>
      <c r="C205" s="22">
        <v>20</v>
      </c>
    </row>
    <row r="206" spans="1:3" x14ac:dyDescent="0.2">
      <c r="A206" s="22" t="s">
        <v>130</v>
      </c>
      <c r="B206" s="22">
        <v>110</v>
      </c>
      <c r="C206" s="22">
        <v>15</v>
      </c>
    </row>
    <row r="207" spans="1:3" x14ac:dyDescent="0.2">
      <c r="A207" s="22" t="s">
        <v>130</v>
      </c>
      <c r="B207" s="22">
        <v>110</v>
      </c>
      <c r="C207" s="22">
        <v>20</v>
      </c>
    </row>
    <row r="208" spans="1:3" x14ac:dyDescent="0.2">
      <c r="A208" s="22" t="s">
        <v>130</v>
      </c>
      <c r="B208" s="22">
        <v>110</v>
      </c>
      <c r="C208" s="22">
        <v>20</v>
      </c>
    </row>
    <row r="209" spans="1:3" x14ac:dyDescent="0.2">
      <c r="A209" s="22" t="s">
        <v>130</v>
      </c>
      <c r="B209" s="22">
        <v>110</v>
      </c>
      <c r="C209" s="22">
        <v>20</v>
      </c>
    </row>
    <row r="210" spans="1:3" x14ac:dyDescent="0.2">
      <c r="A210" s="22" t="s">
        <v>130</v>
      </c>
      <c r="B210" s="22">
        <v>110</v>
      </c>
      <c r="C210" s="22">
        <v>20</v>
      </c>
    </row>
    <row r="211" spans="1:3" x14ac:dyDescent="0.2">
      <c r="A211" s="22" t="s">
        <v>130</v>
      </c>
      <c r="B211" s="22">
        <v>110</v>
      </c>
      <c r="C211" s="22">
        <v>20</v>
      </c>
    </row>
    <row r="212" spans="1:3" x14ac:dyDescent="0.2">
      <c r="A212" s="22" t="s">
        <v>130</v>
      </c>
      <c r="B212" s="22">
        <v>110</v>
      </c>
      <c r="C212" s="22">
        <v>20</v>
      </c>
    </row>
    <row r="213" spans="1:3" x14ac:dyDescent="0.2">
      <c r="A213" s="22" t="s">
        <v>130</v>
      </c>
      <c r="B213" s="22">
        <v>110</v>
      </c>
      <c r="C213" s="22">
        <v>20</v>
      </c>
    </row>
    <row r="214" spans="1:3" x14ac:dyDescent="0.2">
      <c r="A214" s="22" t="s">
        <v>130</v>
      </c>
      <c r="B214" s="22">
        <v>110</v>
      </c>
      <c r="C214" s="22">
        <v>20</v>
      </c>
    </row>
    <row r="215" spans="1:3" x14ac:dyDescent="0.2">
      <c r="A215" s="22" t="s">
        <v>130</v>
      </c>
      <c r="B215" s="22">
        <v>110</v>
      </c>
      <c r="C215" s="22">
        <v>20</v>
      </c>
    </row>
    <row r="216" spans="1:3" x14ac:dyDescent="0.2">
      <c r="A216" s="22" t="s">
        <v>130</v>
      </c>
      <c r="B216" s="22">
        <v>110</v>
      </c>
      <c r="C216" s="22">
        <v>20</v>
      </c>
    </row>
    <row r="217" spans="1:3" x14ac:dyDescent="0.2">
      <c r="A217" s="22" t="s">
        <v>130</v>
      </c>
      <c r="B217" s="22">
        <v>110</v>
      </c>
      <c r="C217" s="22">
        <v>20</v>
      </c>
    </row>
    <row r="218" spans="1:3" x14ac:dyDescent="0.2">
      <c r="A218" s="22" t="s">
        <v>130</v>
      </c>
      <c r="B218" s="22">
        <v>110</v>
      </c>
      <c r="C218" s="22">
        <v>20</v>
      </c>
    </row>
    <row r="219" spans="1:3" x14ac:dyDescent="0.2">
      <c r="A219" s="22" t="s">
        <v>130</v>
      </c>
      <c r="B219" s="22">
        <v>110</v>
      </c>
      <c r="C219" s="22">
        <v>20</v>
      </c>
    </row>
    <row r="220" spans="1:3" x14ac:dyDescent="0.2">
      <c r="A220" s="22" t="s">
        <v>130</v>
      </c>
      <c r="B220" s="22">
        <v>110</v>
      </c>
      <c r="C220" s="22">
        <v>20</v>
      </c>
    </row>
    <row r="221" spans="1:3" x14ac:dyDescent="0.2">
      <c r="A221" s="22" t="s">
        <v>130</v>
      </c>
      <c r="B221" s="22">
        <v>110</v>
      </c>
      <c r="C221" s="22">
        <v>20</v>
      </c>
    </row>
    <row r="222" spans="1:3" x14ac:dyDescent="0.2">
      <c r="A222" s="22" t="s">
        <v>130</v>
      </c>
      <c r="B222" s="22">
        <v>110</v>
      </c>
      <c r="C222" s="22">
        <v>20</v>
      </c>
    </row>
    <row r="223" spans="1:3" x14ac:dyDescent="0.2">
      <c r="A223" s="22" t="s">
        <v>130</v>
      </c>
      <c r="B223" s="22">
        <v>110</v>
      </c>
      <c r="C223" s="22">
        <v>20</v>
      </c>
    </row>
    <row r="224" spans="1:3" x14ac:dyDescent="0.2">
      <c r="A224" s="22" t="s">
        <v>130</v>
      </c>
      <c r="B224" s="22">
        <v>110</v>
      </c>
      <c r="C224" s="22">
        <v>20</v>
      </c>
    </row>
    <row r="225" spans="1:3" x14ac:dyDescent="0.2">
      <c r="A225" s="22" t="s">
        <v>130</v>
      </c>
      <c r="B225" s="22">
        <v>110</v>
      </c>
      <c r="C225" s="22">
        <v>20</v>
      </c>
    </row>
    <row r="226" spans="1:3" x14ac:dyDescent="0.2">
      <c r="A226" s="22" t="s">
        <v>130</v>
      </c>
      <c r="B226" s="22">
        <v>110</v>
      </c>
      <c r="C226" s="22">
        <v>20</v>
      </c>
    </row>
    <row r="227" spans="1:3" x14ac:dyDescent="0.2">
      <c r="A227" s="22" t="s">
        <v>130</v>
      </c>
      <c r="B227" s="22">
        <v>110</v>
      </c>
      <c r="C227" s="22">
        <v>20</v>
      </c>
    </row>
    <row r="228" spans="1:3" x14ac:dyDescent="0.2">
      <c r="A228" s="22" t="s">
        <v>130</v>
      </c>
      <c r="B228" s="22">
        <v>110</v>
      </c>
      <c r="C228" s="22">
        <v>20</v>
      </c>
    </row>
    <row r="229" spans="1:3" x14ac:dyDescent="0.2">
      <c r="A229" s="22" t="s">
        <v>130</v>
      </c>
      <c r="B229" s="22">
        <v>110</v>
      </c>
      <c r="C229" s="22">
        <v>20</v>
      </c>
    </row>
    <row r="230" spans="1:3" x14ac:dyDescent="0.2">
      <c r="A230" s="22" t="s">
        <v>130</v>
      </c>
      <c r="B230" s="22">
        <v>110</v>
      </c>
      <c r="C230" s="22">
        <v>20</v>
      </c>
    </row>
    <row r="231" spans="1:3" x14ac:dyDescent="0.2">
      <c r="A231" s="22" t="s">
        <v>130</v>
      </c>
      <c r="B231" s="22">
        <v>110</v>
      </c>
      <c r="C231" s="22">
        <v>20</v>
      </c>
    </row>
    <row r="232" spans="1:3" x14ac:dyDescent="0.2">
      <c r="A232" s="22" t="s">
        <v>130</v>
      </c>
      <c r="B232" s="22">
        <v>110</v>
      </c>
      <c r="C232" s="22">
        <v>20</v>
      </c>
    </row>
    <row r="233" spans="1:3" x14ac:dyDescent="0.2">
      <c r="A233" s="22" t="s">
        <v>130</v>
      </c>
      <c r="B233" s="22">
        <v>110</v>
      </c>
      <c r="C233" s="22">
        <v>20</v>
      </c>
    </row>
    <row r="234" spans="1:3" x14ac:dyDescent="0.2">
      <c r="A234" s="22" t="s">
        <v>130</v>
      </c>
      <c r="B234" s="22">
        <v>110</v>
      </c>
      <c r="C234" s="22">
        <v>20</v>
      </c>
    </row>
    <row r="235" spans="1:3" x14ac:dyDescent="0.2">
      <c r="A235" s="22" t="s">
        <v>130</v>
      </c>
      <c r="B235" s="22">
        <v>110</v>
      </c>
      <c r="C235" s="22">
        <v>20</v>
      </c>
    </row>
    <row r="236" spans="1:3" x14ac:dyDescent="0.2">
      <c r="A236" s="22" t="s">
        <v>130</v>
      </c>
      <c r="B236" s="22">
        <v>110</v>
      </c>
      <c r="C236" s="22">
        <v>20</v>
      </c>
    </row>
    <row r="237" spans="1:3" x14ac:dyDescent="0.2">
      <c r="A237" s="22" t="s">
        <v>130</v>
      </c>
      <c r="B237" s="22">
        <v>110</v>
      </c>
      <c r="C237" s="22">
        <v>20</v>
      </c>
    </row>
    <row r="238" spans="1:3" x14ac:dyDescent="0.2">
      <c r="A238" s="22" t="s">
        <v>130</v>
      </c>
      <c r="B238" s="22">
        <v>110</v>
      </c>
      <c r="C238" s="22">
        <v>20</v>
      </c>
    </row>
    <row r="239" spans="1:3" x14ac:dyDescent="0.2">
      <c r="A239" s="22" t="s">
        <v>130</v>
      </c>
      <c r="B239" s="22">
        <v>110</v>
      </c>
      <c r="C239" s="22">
        <v>20</v>
      </c>
    </row>
    <row r="240" spans="1:3" x14ac:dyDescent="0.2">
      <c r="A240" s="22" t="s">
        <v>130</v>
      </c>
      <c r="B240" s="22">
        <v>110</v>
      </c>
      <c r="C240" s="22">
        <v>20</v>
      </c>
    </row>
    <row r="241" spans="1:3" x14ac:dyDescent="0.2">
      <c r="A241" s="22" t="s">
        <v>130</v>
      </c>
      <c r="B241" s="22">
        <v>110</v>
      </c>
      <c r="C241" s="22">
        <v>20</v>
      </c>
    </row>
    <row r="242" spans="1:3" x14ac:dyDescent="0.2">
      <c r="A242" s="22" t="s">
        <v>130</v>
      </c>
      <c r="B242" s="22">
        <v>110</v>
      </c>
      <c r="C242" s="22">
        <v>20</v>
      </c>
    </row>
    <row r="243" spans="1:3" x14ac:dyDescent="0.2">
      <c r="A243" s="22" t="s">
        <v>130</v>
      </c>
      <c r="B243" s="22">
        <v>110</v>
      </c>
      <c r="C243" s="22">
        <v>20</v>
      </c>
    </row>
    <row r="244" spans="1:3" x14ac:dyDescent="0.2">
      <c r="A244" s="22" t="s">
        <v>130</v>
      </c>
      <c r="B244" s="22">
        <v>110</v>
      </c>
      <c r="C244" s="22">
        <v>20</v>
      </c>
    </row>
    <row r="245" spans="1:3" x14ac:dyDescent="0.2">
      <c r="A245" s="22" t="s">
        <v>130</v>
      </c>
      <c r="B245" s="22">
        <v>110</v>
      </c>
      <c r="C245" s="22">
        <v>25</v>
      </c>
    </row>
    <row r="246" spans="1:3" x14ac:dyDescent="0.2">
      <c r="A246" s="22" t="s">
        <v>130</v>
      </c>
      <c r="B246" s="22">
        <v>110</v>
      </c>
      <c r="C246" s="22">
        <v>25</v>
      </c>
    </row>
    <row r="247" spans="1:3" x14ac:dyDescent="0.2">
      <c r="A247" s="22" t="s">
        <v>130</v>
      </c>
      <c r="B247" s="22">
        <v>110</v>
      </c>
      <c r="C247" s="22">
        <v>25</v>
      </c>
    </row>
    <row r="248" spans="1:3" x14ac:dyDescent="0.2">
      <c r="A248" s="22" t="s">
        <v>130</v>
      </c>
      <c r="B248" s="22">
        <v>110</v>
      </c>
      <c r="C248" s="22">
        <v>25</v>
      </c>
    </row>
    <row r="249" spans="1:3" x14ac:dyDescent="0.2">
      <c r="A249" s="22" t="s">
        <v>130</v>
      </c>
      <c r="B249" s="22">
        <v>110</v>
      </c>
      <c r="C249" s="22">
        <v>25</v>
      </c>
    </row>
    <row r="250" spans="1:3" x14ac:dyDescent="0.2">
      <c r="A250" s="22" t="s">
        <v>130</v>
      </c>
      <c r="B250" s="22">
        <v>110</v>
      </c>
      <c r="C250" s="22">
        <v>25</v>
      </c>
    </row>
    <row r="251" spans="1:3" x14ac:dyDescent="0.2">
      <c r="A251" s="22" t="s">
        <v>130</v>
      </c>
      <c r="B251" s="22">
        <v>110</v>
      </c>
      <c r="C251" s="22">
        <v>25</v>
      </c>
    </row>
    <row r="252" spans="1:3" x14ac:dyDescent="0.2">
      <c r="A252" s="22" t="s">
        <v>130</v>
      </c>
      <c r="B252" s="22">
        <v>110</v>
      </c>
      <c r="C252" s="22">
        <v>25</v>
      </c>
    </row>
    <row r="253" spans="1:3" x14ac:dyDescent="0.2">
      <c r="A253" s="22" t="s">
        <v>130</v>
      </c>
      <c r="B253" s="22">
        <v>110</v>
      </c>
      <c r="C253" s="22">
        <v>25</v>
      </c>
    </row>
    <row r="254" spans="1:3" x14ac:dyDescent="0.2">
      <c r="A254" s="22" t="s">
        <v>130</v>
      </c>
      <c r="B254" s="22">
        <v>110</v>
      </c>
      <c r="C254" s="22">
        <v>25</v>
      </c>
    </row>
    <row r="255" spans="1:3" x14ac:dyDescent="0.2">
      <c r="A255" s="22" t="s">
        <v>130</v>
      </c>
      <c r="B255" s="22">
        <v>110</v>
      </c>
      <c r="C255" s="22">
        <v>30</v>
      </c>
    </row>
    <row r="256" spans="1:3" x14ac:dyDescent="0.2">
      <c r="A256" s="22" t="s">
        <v>130</v>
      </c>
      <c r="B256" s="22">
        <v>110</v>
      </c>
      <c r="C256" s="22">
        <v>30</v>
      </c>
    </row>
    <row r="257" spans="1:3" x14ac:dyDescent="0.2">
      <c r="A257" s="22" t="s">
        <v>130</v>
      </c>
      <c r="B257" s="22">
        <v>110</v>
      </c>
      <c r="C257" s="22">
        <v>30</v>
      </c>
    </row>
    <row r="258" spans="1:3" x14ac:dyDescent="0.2">
      <c r="A258" s="22" t="s">
        <v>130</v>
      </c>
      <c r="B258" s="22">
        <v>110</v>
      </c>
      <c r="C258" s="22">
        <v>30</v>
      </c>
    </row>
    <row r="259" spans="1:3" x14ac:dyDescent="0.2">
      <c r="A259" s="22" t="s">
        <v>130</v>
      </c>
      <c r="B259" s="22">
        <v>110</v>
      </c>
      <c r="C259" s="22">
        <v>30</v>
      </c>
    </row>
    <row r="260" spans="1:3" x14ac:dyDescent="0.2">
      <c r="A260" s="22" t="s">
        <v>130</v>
      </c>
      <c r="B260" s="22">
        <v>110</v>
      </c>
      <c r="C260" s="22">
        <v>30</v>
      </c>
    </row>
    <row r="261" spans="1:3" x14ac:dyDescent="0.2">
      <c r="A261" s="22" t="s">
        <v>130</v>
      </c>
      <c r="B261" s="22">
        <v>111</v>
      </c>
      <c r="C261" s="22">
        <v>20</v>
      </c>
    </row>
    <row r="262" spans="1:3" x14ac:dyDescent="0.2">
      <c r="A262" s="22" t="s">
        <v>130</v>
      </c>
      <c r="B262" s="22">
        <v>111</v>
      </c>
      <c r="C262" s="22">
        <v>20</v>
      </c>
    </row>
    <row r="263" spans="1:3" x14ac:dyDescent="0.2">
      <c r="A263" s="22" t="s">
        <v>130</v>
      </c>
      <c r="B263" s="22">
        <v>112</v>
      </c>
      <c r="C263" s="22">
        <v>20</v>
      </c>
    </row>
    <row r="264" spans="1:3" x14ac:dyDescent="0.2">
      <c r="A264" s="22" t="s">
        <v>130</v>
      </c>
      <c r="B264" s="22">
        <v>112</v>
      </c>
      <c r="C264" s="22">
        <v>20</v>
      </c>
    </row>
    <row r="265" spans="1:3" x14ac:dyDescent="0.2">
      <c r="A265" s="22" t="s">
        <v>130</v>
      </c>
      <c r="B265" s="22">
        <v>112</v>
      </c>
      <c r="C265" s="22">
        <v>20</v>
      </c>
    </row>
    <row r="266" spans="1:3" x14ac:dyDescent="0.2">
      <c r="A266" s="22" t="s">
        <v>130</v>
      </c>
      <c r="B266" s="22">
        <v>112</v>
      </c>
      <c r="C266" s="22">
        <v>20</v>
      </c>
    </row>
    <row r="267" spans="1:3" x14ac:dyDescent="0.2">
      <c r="A267" s="22" t="s">
        <v>130</v>
      </c>
      <c r="B267" s="22">
        <v>113</v>
      </c>
      <c r="C267" s="22">
        <v>20</v>
      </c>
    </row>
    <row r="268" spans="1:3" x14ac:dyDescent="0.2">
      <c r="A268" s="22" t="s">
        <v>130</v>
      </c>
      <c r="B268" s="22">
        <v>113</v>
      </c>
      <c r="C268" s="22">
        <v>20</v>
      </c>
    </row>
    <row r="269" spans="1:3" x14ac:dyDescent="0.2">
      <c r="A269" s="22" t="s">
        <v>130</v>
      </c>
      <c r="B269" s="22">
        <v>113</v>
      </c>
      <c r="C269" s="22">
        <v>20</v>
      </c>
    </row>
    <row r="270" spans="1:3" x14ac:dyDescent="0.2">
      <c r="A270" s="22" t="s">
        <v>130</v>
      </c>
      <c r="B270" s="22">
        <v>113</v>
      </c>
      <c r="C270" s="22">
        <v>20</v>
      </c>
    </row>
    <row r="271" spans="1:3" x14ac:dyDescent="0.2">
      <c r="A271" s="22" t="s">
        <v>130</v>
      </c>
      <c r="B271" s="22">
        <v>113</v>
      </c>
      <c r="C271" s="22">
        <v>20</v>
      </c>
    </row>
    <row r="272" spans="1:3" x14ac:dyDescent="0.2">
      <c r="A272" s="22" t="s">
        <v>130</v>
      </c>
      <c r="B272" s="22">
        <v>113</v>
      </c>
      <c r="C272" s="22">
        <v>20</v>
      </c>
    </row>
    <row r="273" spans="1:3" x14ac:dyDescent="0.2">
      <c r="A273" s="22" t="s">
        <v>130</v>
      </c>
      <c r="B273" s="22">
        <v>113</v>
      </c>
      <c r="C273" s="22">
        <v>20</v>
      </c>
    </row>
    <row r="274" spans="1:3" x14ac:dyDescent="0.2">
      <c r="A274" s="22" t="s">
        <v>130</v>
      </c>
      <c r="B274" s="22">
        <v>115</v>
      </c>
      <c r="C274" s="22">
        <v>20</v>
      </c>
    </row>
    <row r="275" spans="1:3" x14ac:dyDescent="0.2">
      <c r="A275" s="22" t="s">
        <v>130</v>
      </c>
      <c r="B275" s="22">
        <v>115</v>
      </c>
      <c r="C275" s="22">
        <v>20</v>
      </c>
    </row>
    <row r="276" spans="1:3" x14ac:dyDescent="0.2">
      <c r="A276" s="22" t="s">
        <v>130</v>
      </c>
      <c r="B276" s="22">
        <v>115</v>
      </c>
      <c r="C276" s="22">
        <v>20</v>
      </c>
    </row>
    <row r="277" spans="1:3" x14ac:dyDescent="0.2">
      <c r="A277" s="22" t="s">
        <v>130</v>
      </c>
      <c r="B277" s="22">
        <v>115</v>
      </c>
      <c r="C277" s="22">
        <v>20</v>
      </c>
    </row>
    <row r="278" spans="1:3" x14ac:dyDescent="0.2">
      <c r="A278" s="22" t="s">
        <v>130</v>
      </c>
      <c r="B278" s="22">
        <v>115</v>
      </c>
      <c r="C278" s="22">
        <v>20</v>
      </c>
    </row>
    <row r="279" spans="1:3" x14ac:dyDescent="0.2">
      <c r="A279" s="22" t="s">
        <v>130</v>
      </c>
      <c r="B279" s="22">
        <v>115</v>
      </c>
      <c r="C279" s="22">
        <v>20</v>
      </c>
    </row>
    <row r="280" spans="1:3" x14ac:dyDescent="0.2">
      <c r="A280" s="22" t="s">
        <v>130</v>
      </c>
      <c r="B280" s="22">
        <v>115</v>
      </c>
      <c r="C280" s="22">
        <v>20</v>
      </c>
    </row>
    <row r="281" spans="1:3" x14ac:dyDescent="0.2">
      <c r="A281" s="22" t="s">
        <v>130</v>
      </c>
      <c r="B281" s="22">
        <v>115</v>
      </c>
      <c r="C281" s="22">
        <v>20</v>
      </c>
    </row>
    <row r="282" spans="1:3" x14ac:dyDescent="0.2">
      <c r="A282" s="22" t="s">
        <v>130</v>
      </c>
      <c r="B282" s="22">
        <v>115</v>
      </c>
      <c r="C282" s="22">
        <v>20</v>
      </c>
    </row>
    <row r="283" spans="1:3" x14ac:dyDescent="0.2">
      <c r="A283" s="22" t="s">
        <v>130</v>
      </c>
      <c r="B283" s="22">
        <v>115</v>
      </c>
      <c r="C283" s="22">
        <v>20</v>
      </c>
    </row>
    <row r="284" spans="1:3" x14ac:dyDescent="0.2">
      <c r="A284" s="22" t="s">
        <v>130</v>
      </c>
      <c r="B284" s="22">
        <v>115</v>
      </c>
      <c r="C284" s="22">
        <v>25</v>
      </c>
    </row>
    <row r="285" spans="1:3" x14ac:dyDescent="0.2">
      <c r="A285" s="22" t="s">
        <v>130</v>
      </c>
      <c r="B285" s="22">
        <v>115</v>
      </c>
      <c r="C285" s="22">
        <v>25</v>
      </c>
    </row>
    <row r="286" spans="1:3" x14ac:dyDescent="0.2">
      <c r="A286" s="22" t="s">
        <v>130</v>
      </c>
      <c r="B286" s="22">
        <v>115</v>
      </c>
      <c r="C286" s="22">
        <v>25</v>
      </c>
    </row>
    <row r="287" spans="1:3" x14ac:dyDescent="0.2">
      <c r="A287" s="22" t="s">
        <v>130</v>
      </c>
      <c r="B287" s="22">
        <v>115</v>
      </c>
      <c r="C287" s="22">
        <v>25</v>
      </c>
    </row>
    <row r="288" spans="1:3" x14ac:dyDescent="0.2">
      <c r="A288" s="22" t="s">
        <v>130</v>
      </c>
      <c r="B288" s="22">
        <v>115</v>
      </c>
      <c r="C288" s="22">
        <v>25</v>
      </c>
    </row>
    <row r="289" spans="1:3" x14ac:dyDescent="0.2">
      <c r="A289" s="22" t="s">
        <v>130</v>
      </c>
      <c r="B289" s="22">
        <v>115</v>
      </c>
      <c r="C289" s="22">
        <v>25</v>
      </c>
    </row>
    <row r="290" spans="1:3" x14ac:dyDescent="0.2">
      <c r="A290" s="22" t="s">
        <v>130</v>
      </c>
      <c r="B290" s="22">
        <v>115</v>
      </c>
      <c r="C290" s="22">
        <v>25</v>
      </c>
    </row>
    <row r="291" spans="1:3" x14ac:dyDescent="0.2">
      <c r="A291" s="22" t="s">
        <v>130</v>
      </c>
      <c r="B291" s="22">
        <v>115</v>
      </c>
      <c r="C291" s="22">
        <v>25</v>
      </c>
    </row>
    <row r="292" spans="1:3" x14ac:dyDescent="0.2">
      <c r="A292" s="22" t="s">
        <v>130</v>
      </c>
      <c r="B292" s="22">
        <v>115</v>
      </c>
      <c r="C292" s="22">
        <v>25</v>
      </c>
    </row>
    <row r="293" spans="1:3" x14ac:dyDescent="0.2">
      <c r="A293" s="22" t="s">
        <v>130</v>
      </c>
      <c r="B293" s="22">
        <v>115</v>
      </c>
      <c r="C293" s="22">
        <v>25</v>
      </c>
    </row>
    <row r="294" spans="1:3" x14ac:dyDescent="0.2">
      <c r="A294" s="22" t="s">
        <v>130</v>
      </c>
      <c r="B294" s="22">
        <v>115</v>
      </c>
      <c r="C294" s="22">
        <v>30</v>
      </c>
    </row>
    <row r="295" spans="1:3" x14ac:dyDescent="0.2">
      <c r="A295" s="22" t="s">
        <v>130</v>
      </c>
      <c r="B295" s="22">
        <v>115</v>
      </c>
      <c r="C295" s="22">
        <v>30</v>
      </c>
    </row>
    <row r="296" spans="1:3" x14ac:dyDescent="0.2">
      <c r="A296" s="22" t="s">
        <v>130</v>
      </c>
      <c r="B296" s="22">
        <v>115</v>
      </c>
      <c r="C296" s="22">
        <v>30</v>
      </c>
    </row>
    <row r="297" spans="1:3" x14ac:dyDescent="0.2">
      <c r="A297" s="22" t="s">
        <v>130</v>
      </c>
      <c r="B297" s="22">
        <v>115</v>
      </c>
      <c r="C297" s="22">
        <v>30</v>
      </c>
    </row>
    <row r="298" spans="1:3" x14ac:dyDescent="0.2">
      <c r="A298" s="22" t="s">
        <v>130</v>
      </c>
      <c r="B298" s="22">
        <v>115</v>
      </c>
      <c r="C298" s="22">
        <v>30</v>
      </c>
    </row>
    <row r="299" spans="1:3" x14ac:dyDescent="0.2">
      <c r="A299" s="22" t="s">
        <v>130</v>
      </c>
      <c r="B299" s="22">
        <v>115</v>
      </c>
      <c r="C299" s="22">
        <v>30</v>
      </c>
    </row>
    <row r="300" spans="1:3" x14ac:dyDescent="0.2">
      <c r="A300" s="22" t="s">
        <v>130</v>
      </c>
      <c r="B300" s="22">
        <v>115</v>
      </c>
      <c r="C300" s="22">
        <v>30</v>
      </c>
    </row>
    <row r="301" spans="1:3" x14ac:dyDescent="0.2">
      <c r="A301" s="22" t="s">
        <v>130</v>
      </c>
      <c r="B301" s="22">
        <v>115</v>
      </c>
      <c r="C301" s="22">
        <v>30</v>
      </c>
    </row>
    <row r="302" spans="1:3" x14ac:dyDescent="0.2">
      <c r="A302" s="22" t="s">
        <v>130</v>
      </c>
      <c r="B302" s="22">
        <v>116</v>
      </c>
      <c r="C302" s="22">
        <v>20</v>
      </c>
    </row>
    <row r="303" spans="1:3" x14ac:dyDescent="0.2">
      <c r="A303" s="22" t="s">
        <v>130</v>
      </c>
      <c r="B303" s="22">
        <v>116</v>
      </c>
      <c r="C303" s="22">
        <v>20</v>
      </c>
    </row>
    <row r="304" spans="1:3" x14ac:dyDescent="0.2">
      <c r="A304" s="22" t="s">
        <v>130</v>
      </c>
      <c r="B304" s="22">
        <v>116</v>
      </c>
      <c r="C304" s="22">
        <v>20</v>
      </c>
    </row>
    <row r="305" spans="1:3" x14ac:dyDescent="0.2">
      <c r="A305" s="22" t="s">
        <v>130</v>
      </c>
      <c r="B305" s="22">
        <v>116</v>
      </c>
      <c r="C305" s="22">
        <v>30</v>
      </c>
    </row>
    <row r="306" spans="1:3" x14ac:dyDescent="0.2">
      <c r="A306" s="22" t="s">
        <v>130</v>
      </c>
      <c r="B306" s="22">
        <v>116</v>
      </c>
      <c r="C306" s="22">
        <v>30</v>
      </c>
    </row>
    <row r="307" spans="1:3" x14ac:dyDescent="0.2">
      <c r="A307" s="22" t="s">
        <v>130</v>
      </c>
      <c r="B307" s="22">
        <v>117</v>
      </c>
      <c r="C307" s="22">
        <v>30</v>
      </c>
    </row>
    <row r="308" spans="1:3" x14ac:dyDescent="0.2">
      <c r="A308" s="22" t="s">
        <v>130</v>
      </c>
      <c r="B308" s="22">
        <v>117</v>
      </c>
      <c r="C308" s="22">
        <v>30</v>
      </c>
    </row>
    <row r="309" spans="1:3" x14ac:dyDescent="0.2">
      <c r="A309" s="22" t="s">
        <v>130</v>
      </c>
      <c r="B309" s="22">
        <v>118</v>
      </c>
      <c r="C309" s="22">
        <v>20</v>
      </c>
    </row>
    <row r="310" spans="1:3" x14ac:dyDescent="0.2">
      <c r="A310" s="22" t="s">
        <v>130</v>
      </c>
      <c r="B310" s="22">
        <v>118</v>
      </c>
      <c r="C310" s="22">
        <v>30</v>
      </c>
    </row>
    <row r="311" spans="1:3" x14ac:dyDescent="0.2">
      <c r="A311" s="22" t="s">
        <v>130</v>
      </c>
      <c r="B311" s="22">
        <v>118</v>
      </c>
      <c r="C311" s="22">
        <v>30</v>
      </c>
    </row>
    <row r="312" spans="1:3" x14ac:dyDescent="0.2">
      <c r="A312" s="22" t="s">
        <v>130</v>
      </c>
      <c r="B312" s="22">
        <v>119</v>
      </c>
      <c r="C312" s="22">
        <v>30</v>
      </c>
    </row>
    <row r="313" spans="1:3" x14ac:dyDescent="0.2">
      <c r="A313" s="22" t="s">
        <v>130</v>
      </c>
      <c r="B313" s="22">
        <v>119</v>
      </c>
      <c r="C313" s="22">
        <v>30</v>
      </c>
    </row>
    <row r="314" spans="1:3" x14ac:dyDescent="0.2">
      <c r="A314" s="22" t="s">
        <v>130</v>
      </c>
      <c r="B314" s="22">
        <v>120</v>
      </c>
      <c r="C314" s="22">
        <v>20</v>
      </c>
    </row>
    <row r="315" spans="1:3" x14ac:dyDescent="0.2">
      <c r="A315" s="22" t="s">
        <v>130</v>
      </c>
      <c r="B315" s="22">
        <v>120</v>
      </c>
      <c r="C315" s="22">
        <v>20</v>
      </c>
    </row>
    <row r="316" spans="1:3" x14ac:dyDescent="0.2">
      <c r="A316" s="22" t="s">
        <v>130</v>
      </c>
      <c r="B316" s="22">
        <v>120</v>
      </c>
      <c r="C316" s="22">
        <v>20</v>
      </c>
    </row>
    <row r="317" spans="1:3" x14ac:dyDescent="0.2">
      <c r="A317" s="22" t="s">
        <v>130</v>
      </c>
      <c r="B317" s="22">
        <v>120</v>
      </c>
      <c r="C317" s="22">
        <v>30</v>
      </c>
    </row>
    <row r="318" spans="1:3" x14ac:dyDescent="0.2">
      <c r="A318" s="22" t="s">
        <v>130</v>
      </c>
      <c r="B318" s="22">
        <v>120</v>
      </c>
      <c r="C318" s="22">
        <v>30</v>
      </c>
    </row>
    <row r="319" spans="1:3" x14ac:dyDescent="0.2">
      <c r="A319" s="22" t="s">
        <v>130</v>
      </c>
      <c r="B319" s="22">
        <v>120</v>
      </c>
      <c r="C319" s="22">
        <v>30</v>
      </c>
    </row>
    <row r="320" spans="1:3" x14ac:dyDescent="0.2">
      <c r="A320" s="22" t="s">
        <v>130</v>
      </c>
      <c r="B320" s="22">
        <v>120</v>
      </c>
      <c r="C320" s="22">
        <v>30</v>
      </c>
    </row>
    <row r="321" spans="1:3" x14ac:dyDescent="0.2">
      <c r="A321" s="22" t="s">
        <v>130</v>
      </c>
      <c r="B321" s="22">
        <v>120</v>
      </c>
      <c r="C321" s="22">
        <v>30</v>
      </c>
    </row>
    <row r="322" spans="1:3" x14ac:dyDescent="0.2">
      <c r="A322" s="22" t="s">
        <v>130</v>
      </c>
      <c r="B322" s="22">
        <v>120</v>
      </c>
      <c r="C322" s="22">
        <v>30</v>
      </c>
    </row>
    <row r="323" spans="1:3" x14ac:dyDescent="0.2">
      <c r="A323" s="22" t="s">
        <v>130</v>
      </c>
      <c r="B323" s="22">
        <v>120</v>
      </c>
      <c r="C323" s="22">
        <v>30</v>
      </c>
    </row>
    <row r="324" spans="1:3" x14ac:dyDescent="0.2">
      <c r="A324" s="22" t="s">
        <v>130</v>
      </c>
      <c r="B324" s="22">
        <v>120</v>
      </c>
      <c r="C324" s="22">
        <v>30</v>
      </c>
    </row>
    <row r="325" spans="1:3" x14ac:dyDescent="0.2">
      <c r="A325" s="22" t="s">
        <v>130</v>
      </c>
      <c r="B325" s="22">
        <v>120</v>
      </c>
      <c r="C325" s="22">
        <v>30</v>
      </c>
    </row>
    <row r="326" spans="1:3" x14ac:dyDescent="0.2">
      <c r="A326" s="22" t="s">
        <v>130</v>
      </c>
      <c r="B326" s="22">
        <v>120</v>
      </c>
      <c r="C326" s="22">
        <v>30</v>
      </c>
    </row>
    <row r="327" spans="1:3" x14ac:dyDescent="0.2">
      <c r="A327" s="22" t="s">
        <v>130</v>
      </c>
      <c r="B327" s="22">
        <v>120</v>
      </c>
      <c r="C327" s="22">
        <v>30</v>
      </c>
    </row>
    <row r="328" spans="1:3" x14ac:dyDescent="0.2">
      <c r="A328" s="22" t="s">
        <v>130</v>
      </c>
      <c r="B328" s="22">
        <v>120</v>
      </c>
      <c r="C328" s="22">
        <v>30</v>
      </c>
    </row>
    <row r="329" spans="1:3" x14ac:dyDescent="0.2">
      <c r="A329" s="22" t="s">
        <v>130</v>
      </c>
      <c r="B329" s="22">
        <v>120</v>
      </c>
      <c r="C329" s="22">
        <v>30</v>
      </c>
    </row>
    <row r="330" spans="1:3" x14ac:dyDescent="0.2">
      <c r="A330" s="22" t="s">
        <v>130</v>
      </c>
      <c r="B330" s="22">
        <v>120</v>
      </c>
      <c r="C330" s="22">
        <v>30</v>
      </c>
    </row>
    <row r="331" spans="1:3" x14ac:dyDescent="0.2">
      <c r="A331" s="22" t="s">
        <v>130</v>
      </c>
      <c r="B331" s="22">
        <v>120</v>
      </c>
      <c r="C331" s="22">
        <v>30</v>
      </c>
    </row>
    <row r="332" spans="1:3" x14ac:dyDescent="0.2">
      <c r="A332" s="22" t="s">
        <v>130</v>
      </c>
      <c r="B332" s="22">
        <v>120</v>
      </c>
      <c r="C332" s="22">
        <v>35</v>
      </c>
    </row>
    <row r="333" spans="1:3" x14ac:dyDescent="0.2">
      <c r="A333" s="22" t="s">
        <v>130</v>
      </c>
      <c r="B333" s="22">
        <v>120</v>
      </c>
      <c r="C333" s="22">
        <v>35</v>
      </c>
    </row>
    <row r="334" spans="1:3" x14ac:dyDescent="0.2">
      <c r="A334" s="22" t="s">
        <v>130</v>
      </c>
      <c r="B334" s="22">
        <v>124</v>
      </c>
      <c r="C334" s="22">
        <v>30</v>
      </c>
    </row>
    <row r="335" spans="1:3" x14ac:dyDescent="0.2">
      <c r="A335" s="22" t="s">
        <v>130</v>
      </c>
      <c r="B335" s="22">
        <v>125</v>
      </c>
      <c r="C335" s="22">
        <v>30</v>
      </c>
    </row>
    <row r="336" spans="1:3" x14ac:dyDescent="0.2">
      <c r="A336" s="22" t="s">
        <v>130</v>
      </c>
      <c r="B336" s="22">
        <v>125</v>
      </c>
      <c r="C336" s="22">
        <v>30</v>
      </c>
    </row>
    <row r="337" spans="1:3" x14ac:dyDescent="0.2">
      <c r="A337" s="22" t="s">
        <v>130</v>
      </c>
      <c r="B337" s="22">
        <v>125</v>
      </c>
      <c r="C337" s="22">
        <v>30</v>
      </c>
    </row>
    <row r="338" spans="1:3" x14ac:dyDescent="0.2">
      <c r="A338" s="22" t="s">
        <v>130</v>
      </c>
      <c r="B338" s="22">
        <v>125</v>
      </c>
      <c r="C338" s="22">
        <v>30</v>
      </c>
    </row>
    <row r="339" spans="1:3" x14ac:dyDescent="0.2">
      <c r="A339" s="22" t="s">
        <v>130</v>
      </c>
      <c r="B339" s="22">
        <v>125</v>
      </c>
      <c r="C339" s="22">
        <v>30</v>
      </c>
    </row>
    <row r="340" spans="1:3" x14ac:dyDescent="0.2">
      <c r="A340" s="22" t="s">
        <v>130</v>
      </c>
      <c r="B340" s="22">
        <v>125</v>
      </c>
      <c r="C340" s="22">
        <v>30</v>
      </c>
    </row>
    <row r="341" spans="1:3" x14ac:dyDescent="0.2">
      <c r="A341" s="22" t="s">
        <v>130</v>
      </c>
      <c r="B341" s="22">
        <v>125</v>
      </c>
      <c r="C341" s="22">
        <v>30</v>
      </c>
    </row>
    <row r="342" spans="1:3" x14ac:dyDescent="0.2">
      <c r="A342" s="22" t="s">
        <v>130</v>
      </c>
      <c r="B342" s="22">
        <v>125</v>
      </c>
      <c r="C342" s="22">
        <v>30</v>
      </c>
    </row>
    <row r="343" spans="1:3" x14ac:dyDescent="0.2">
      <c r="A343" s="22" t="s">
        <v>130</v>
      </c>
      <c r="B343" s="22">
        <v>125</v>
      </c>
      <c r="C343" s="22">
        <v>30</v>
      </c>
    </row>
    <row r="344" spans="1:3" x14ac:dyDescent="0.2">
      <c r="A344" s="22" t="s">
        <v>130</v>
      </c>
      <c r="B344" s="22">
        <v>125</v>
      </c>
      <c r="C344" s="22">
        <v>30</v>
      </c>
    </row>
    <row r="345" spans="1:3" x14ac:dyDescent="0.2">
      <c r="A345" s="22" t="s">
        <v>130</v>
      </c>
      <c r="B345" s="22">
        <v>125</v>
      </c>
      <c r="C345" s="22">
        <v>30</v>
      </c>
    </row>
    <row r="346" spans="1:3" x14ac:dyDescent="0.2">
      <c r="A346" s="22" t="s">
        <v>130</v>
      </c>
      <c r="B346" s="22">
        <v>125</v>
      </c>
      <c r="C346" s="22">
        <v>30</v>
      </c>
    </row>
    <row r="347" spans="1:3" x14ac:dyDescent="0.2">
      <c r="A347" s="22" t="s">
        <v>130</v>
      </c>
      <c r="B347" s="22">
        <v>125</v>
      </c>
      <c r="C347" s="22">
        <v>35</v>
      </c>
    </row>
    <row r="348" spans="1:3" x14ac:dyDescent="0.2">
      <c r="A348" s="22" t="s">
        <v>130</v>
      </c>
      <c r="B348" s="22">
        <v>125</v>
      </c>
      <c r="C348" s="22">
        <v>35</v>
      </c>
    </row>
    <row r="349" spans="1:3" x14ac:dyDescent="0.2">
      <c r="A349" s="22" t="s">
        <v>130</v>
      </c>
      <c r="B349" s="22">
        <v>125</v>
      </c>
      <c r="C349" s="22">
        <v>40</v>
      </c>
    </row>
    <row r="350" spans="1:3" x14ac:dyDescent="0.2">
      <c r="A350" s="22" t="s">
        <v>130</v>
      </c>
      <c r="B350" s="22">
        <v>125</v>
      </c>
      <c r="C350" s="22">
        <v>40</v>
      </c>
    </row>
    <row r="351" spans="1:3" x14ac:dyDescent="0.2">
      <c r="A351" s="22" t="s">
        <v>130</v>
      </c>
      <c r="B351" s="22">
        <v>125</v>
      </c>
      <c r="C351" s="22">
        <v>40</v>
      </c>
    </row>
    <row r="352" spans="1:3" x14ac:dyDescent="0.2">
      <c r="A352" s="22" t="s">
        <v>130</v>
      </c>
      <c r="B352" s="22">
        <v>126</v>
      </c>
      <c r="C352" s="22">
        <v>30</v>
      </c>
    </row>
    <row r="353" spans="1:3" x14ac:dyDescent="0.2">
      <c r="A353" s="22" t="s">
        <v>130</v>
      </c>
      <c r="B353" s="22">
        <v>126</v>
      </c>
      <c r="C353" s="22">
        <v>40</v>
      </c>
    </row>
    <row r="354" spans="1:3" x14ac:dyDescent="0.2">
      <c r="A354" s="22" t="s">
        <v>130</v>
      </c>
      <c r="B354" s="22">
        <v>126</v>
      </c>
      <c r="C354" s="22">
        <v>40</v>
      </c>
    </row>
    <row r="355" spans="1:3" x14ac:dyDescent="0.2">
      <c r="A355" s="22" t="s">
        <v>130</v>
      </c>
      <c r="B355" s="22">
        <v>128</v>
      </c>
      <c r="C355" s="22">
        <v>30</v>
      </c>
    </row>
    <row r="356" spans="1:3" x14ac:dyDescent="0.2">
      <c r="A356" s="22" t="s">
        <v>130</v>
      </c>
      <c r="B356" s="22">
        <v>128</v>
      </c>
      <c r="C356" s="22">
        <v>40</v>
      </c>
    </row>
    <row r="357" spans="1:3" x14ac:dyDescent="0.2">
      <c r="A357" s="22" t="s">
        <v>130</v>
      </c>
      <c r="B357" s="22">
        <v>129</v>
      </c>
      <c r="C357" s="22">
        <v>30</v>
      </c>
    </row>
    <row r="358" spans="1:3" x14ac:dyDescent="0.2">
      <c r="A358" s="22" t="s">
        <v>130</v>
      </c>
      <c r="B358" s="22">
        <v>129</v>
      </c>
      <c r="C358" s="22">
        <v>40</v>
      </c>
    </row>
    <row r="359" spans="1:3" x14ac:dyDescent="0.2">
      <c r="A359" s="22" t="s">
        <v>130</v>
      </c>
      <c r="B359" s="22">
        <v>130</v>
      </c>
      <c r="C359" s="22">
        <v>30</v>
      </c>
    </row>
    <row r="360" spans="1:3" x14ac:dyDescent="0.2">
      <c r="A360" s="22" t="s">
        <v>130</v>
      </c>
      <c r="B360" s="22">
        <v>130</v>
      </c>
      <c r="C360" s="22">
        <v>40</v>
      </c>
    </row>
    <row r="361" spans="1:3" s="35" customFormat="1" x14ac:dyDescent="0.2">
      <c r="A361" s="35" t="s">
        <v>130</v>
      </c>
      <c r="B361" s="35">
        <v>130</v>
      </c>
      <c r="C361" s="35">
        <v>40</v>
      </c>
    </row>
    <row r="362" spans="1:3" x14ac:dyDescent="0.2">
      <c r="A362" s="22" t="s">
        <v>130</v>
      </c>
      <c r="B362" s="22">
        <v>130</v>
      </c>
      <c r="C362" s="22">
        <v>40</v>
      </c>
    </row>
    <row r="363" spans="1:3" x14ac:dyDescent="0.2">
      <c r="A363" s="22" t="s">
        <v>130</v>
      </c>
      <c r="B363" s="22">
        <v>130</v>
      </c>
      <c r="C363" s="22">
        <v>40</v>
      </c>
    </row>
    <row r="364" spans="1:3" x14ac:dyDescent="0.2">
      <c r="A364" s="22" t="s">
        <v>130</v>
      </c>
      <c r="B364" s="22">
        <v>131</v>
      </c>
      <c r="C364" s="22">
        <v>40</v>
      </c>
    </row>
    <row r="365" spans="1:3" s="35" customFormat="1" x14ac:dyDescent="0.2">
      <c r="B365" s="35">
        <v>132</v>
      </c>
      <c r="C365" s="35">
        <v>40</v>
      </c>
    </row>
    <row r="366" spans="1:3" x14ac:dyDescent="0.2">
      <c r="A366" s="22" t="s">
        <v>130</v>
      </c>
      <c r="B366" s="22">
        <v>133</v>
      </c>
      <c r="C366" s="22">
        <v>40</v>
      </c>
    </row>
    <row r="367" spans="1:3" x14ac:dyDescent="0.2">
      <c r="A367" s="22" t="s">
        <v>130</v>
      </c>
      <c r="B367" s="22">
        <v>135</v>
      </c>
      <c r="C367" s="22">
        <v>35</v>
      </c>
    </row>
    <row r="368" spans="1:3" x14ac:dyDescent="0.2">
      <c r="A368" s="22" t="s">
        <v>130</v>
      </c>
      <c r="B368" s="22">
        <v>135</v>
      </c>
      <c r="C368" s="22">
        <v>40</v>
      </c>
    </row>
    <row r="369" spans="1:4" x14ac:dyDescent="0.2">
      <c r="A369" s="22" t="s">
        <v>130</v>
      </c>
      <c r="B369" s="22">
        <v>135</v>
      </c>
      <c r="C369" s="22">
        <v>40</v>
      </c>
    </row>
    <row r="370" spans="1:4" x14ac:dyDescent="0.2">
      <c r="A370" s="22" t="s">
        <v>130</v>
      </c>
      <c r="B370" s="22">
        <v>135</v>
      </c>
      <c r="C370" s="22">
        <v>40</v>
      </c>
    </row>
    <row r="371" spans="1:4" x14ac:dyDescent="0.2">
      <c r="A371" s="22" t="s">
        <v>130</v>
      </c>
      <c r="B371" s="22">
        <v>135</v>
      </c>
      <c r="C371" s="22">
        <v>50</v>
      </c>
    </row>
    <row r="372" spans="1:4" x14ac:dyDescent="0.2">
      <c r="A372" s="22" t="s">
        <v>130</v>
      </c>
      <c r="B372" s="22">
        <v>135</v>
      </c>
      <c r="C372" s="22">
        <v>50</v>
      </c>
    </row>
    <row r="373" spans="1:4" x14ac:dyDescent="0.2">
      <c r="A373" s="22" t="s">
        <v>130</v>
      </c>
      <c r="B373" s="22">
        <v>136</v>
      </c>
      <c r="C373" s="22">
        <v>40</v>
      </c>
    </row>
    <row r="374" spans="1:4" x14ac:dyDescent="0.2">
      <c r="A374" s="22" t="s">
        <v>130</v>
      </c>
      <c r="B374" s="22">
        <v>136</v>
      </c>
      <c r="C374" s="22">
        <v>50</v>
      </c>
    </row>
    <row r="375" spans="1:4" x14ac:dyDescent="0.2">
      <c r="A375" s="22" t="s">
        <v>130</v>
      </c>
      <c r="B375" s="22">
        <v>145</v>
      </c>
      <c r="C375" s="22">
        <v>50</v>
      </c>
    </row>
    <row r="376" spans="1:4" x14ac:dyDescent="0.2">
      <c r="A376" s="22" t="s">
        <v>130</v>
      </c>
      <c r="B376" s="22">
        <v>146</v>
      </c>
      <c r="C376" s="22">
        <v>20</v>
      </c>
    </row>
    <row r="377" spans="1:4" x14ac:dyDescent="0.2">
      <c r="A377" s="22" t="s">
        <v>130</v>
      </c>
      <c r="B377" s="22">
        <v>160</v>
      </c>
      <c r="C377" s="22">
        <v>30</v>
      </c>
    </row>
    <row r="378" spans="1:4" x14ac:dyDescent="0.2">
      <c r="A378" s="22" t="s">
        <v>130</v>
      </c>
      <c r="B378" s="22">
        <v>197</v>
      </c>
      <c r="C378" s="22">
        <v>10</v>
      </c>
    </row>
    <row r="379" spans="1:4" s="35" customFormat="1" x14ac:dyDescent="0.2">
      <c r="A379" s="35" t="s">
        <v>130</v>
      </c>
      <c r="B379" s="35">
        <v>120</v>
      </c>
      <c r="C379" s="35">
        <v>35</v>
      </c>
    </row>
    <row r="380" spans="1:4" x14ac:dyDescent="0.2">
      <c r="A380" s="22" t="s">
        <v>134</v>
      </c>
      <c r="B380" s="22">
        <v>100</v>
      </c>
      <c r="C380" s="36">
        <v>20</v>
      </c>
      <c r="D380">
        <v>2</v>
      </c>
    </row>
    <row r="381" spans="1:4" s="35" customFormat="1" x14ac:dyDescent="0.2">
      <c r="A381" s="35" t="s">
        <v>134</v>
      </c>
      <c r="B381" s="38">
        <v>135</v>
      </c>
      <c r="C381" s="36">
        <v>40</v>
      </c>
    </row>
    <row r="382" spans="1:4" x14ac:dyDescent="0.2">
      <c r="A382" s="22" t="s">
        <v>131</v>
      </c>
      <c r="B382" s="22">
        <v>106</v>
      </c>
      <c r="C382" s="37">
        <v>10</v>
      </c>
      <c r="D382">
        <v>5</v>
      </c>
    </row>
    <row r="383" spans="1:4" x14ac:dyDescent="0.2">
      <c r="A383" s="22" t="s">
        <v>131</v>
      </c>
      <c r="B383" s="22">
        <v>119</v>
      </c>
      <c r="C383" s="37">
        <v>20</v>
      </c>
    </row>
    <row r="384" spans="1:4" x14ac:dyDescent="0.2">
      <c r="A384" s="22" t="s">
        <v>131</v>
      </c>
      <c r="B384" s="22">
        <v>105</v>
      </c>
      <c r="C384" s="37">
        <v>10</v>
      </c>
    </row>
    <row r="385" spans="1:4" x14ac:dyDescent="0.2">
      <c r="A385" s="22" t="s">
        <v>131</v>
      </c>
      <c r="B385" s="22">
        <v>180</v>
      </c>
      <c r="C385" s="37">
        <v>70</v>
      </c>
    </row>
    <row r="386" spans="1:4" x14ac:dyDescent="0.2">
      <c r="A386" s="22" t="s">
        <v>131</v>
      </c>
      <c r="B386" s="22">
        <v>415</v>
      </c>
      <c r="C386" s="37">
        <v>960</v>
      </c>
    </row>
    <row r="387" spans="1:4" x14ac:dyDescent="0.2">
      <c r="A387" s="22" t="s">
        <v>133</v>
      </c>
      <c r="B387" s="22">
        <v>75</v>
      </c>
      <c r="C387" s="36">
        <v>10</v>
      </c>
      <c r="D387">
        <v>32</v>
      </c>
    </row>
    <row r="388" spans="1:4" x14ac:dyDescent="0.2">
      <c r="A388" s="22" t="s">
        <v>133</v>
      </c>
      <c r="B388" s="22">
        <v>77</v>
      </c>
      <c r="C388" s="22">
        <v>10</v>
      </c>
    </row>
    <row r="389" spans="1:4" x14ac:dyDescent="0.2">
      <c r="A389" s="22" t="s">
        <v>133</v>
      </c>
      <c r="B389" s="22">
        <v>79</v>
      </c>
      <c r="C389" s="22">
        <v>10</v>
      </c>
    </row>
    <row r="390" spans="1:4" x14ac:dyDescent="0.2">
      <c r="A390" s="22" t="s">
        <v>133</v>
      </c>
      <c r="B390" s="22">
        <v>80</v>
      </c>
      <c r="C390" s="22">
        <v>10</v>
      </c>
    </row>
    <row r="391" spans="1:4" x14ac:dyDescent="0.2">
      <c r="A391" s="22" t="s">
        <v>133</v>
      </c>
      <c r="B391" s="22">
        <v>80</v>
      </c>
      <c r="C391" s="22">
        <v>10</v>
      </c>
    </row>
    <row r="392" spans="1:4" x14ac:dyDescent="0.2">
      <c r="A392" s="22" t="s">
        <v>133</v>
      </c>
      <c r="B392" s="22">
        <v>85</v>
      </c>
      <c r="C392" s="22">
        <v>8</v>
      </c>
    </row>
    <row r="393" spans="1:4" x14ac:dyDescent="0.2">
      <c r="A393" s="22" t="s">
        <v>133</v>
      </c>
      <c r="B393" s="22">
        <v>85</v>
      </c>
      <c r="C393" s="22">
        <v>10</v>
      </c>
    </row>
    <row r="394" spans="1:4" x14ac:dyDescent="0.2">
      <c r="A394" s="22" t="s">
        <v>133</v>
      </c>
      <c r="B394" s="22">
        <v>85</v>
      </c>
      <c r="C394" s="22">
        <v>10</v>
      </c>
    </row>
    <row r="395" spans="1:4" x14ac:dyDescent="0.2">
      <c r="A395" s="22" t="s">
        <v>133</v>
      </c>
      <c r="B395" s="22">
        <v>85</v>
      </c>
      <c r="C395" s="22">
        <v>15</v>
      </c>
    </row>
    <row r="396" spans="1:4" x14ac:dyDescent="0.2">
      <c r="A396" s="22" t="s">
        <v>133</v>
      </c>
      <c r="B396" s="22">
        <v>87</v>
      </c>
      <c r="C396" s="22">
        <v>10</v>
      </c>
    </row>
    <row r="397" spans="1:4" x14ac:dyDescent="0.2">
      <c r="A397" s="22" t="s">
        <v>133</v>
      </c>
      <c r="B397" s="22">
        <v>90</v>
      </c>
      <c r="C397" s="22">
        <v>15</v>
      </c>
    </row>
    <row r="398" spans="1:4" x14ac:dyDescent="0.2">
      <c r="A398" s="22" t="s">
        <v>133</v>
      </c>
      <c r="B398" s="22">
        <v>90</v>
      </c>
      <c r="C398" s="22">
        <v>20</v>
      </c>
    </row>
    <row r="399" spans="1:4" x14ac:dyDescent="0.2">
      <c r="A399" s="22" t="s">
        <v>133</v>
      </c>
      <c r="B399" s="22">
        <v>90</v>
      </c>
      <c r="C399" s="22">
        <v>20</v>
      </c>
    </row>
    <row r="400" spans="1:4" x14ac:dyDescent="0.2">
      <c r="A400" s="22" t="s">
        <v>133</v>
      </c>
      <c r="B400" s="22">
        <v>94</v>
      </c>
      <c r="C400" s="22">
        <v>20</v>
      </c>
    </row>
    <row r="401" spans="1:3" x14ac:dyDescent="0.2">
      <c r="A401" s="22" t="s">
        <v>133</v>
      </c>
      <c r="B401" s="22">
        <v>95</v>
      </c>
      <c r="C401" s="22">
        <v>10</v>
      </c>
    </row>
    <row r="402" spans="1:3" x14ac:dyDescent="0.2">
      <c r="A402" s="22" t="s">
        <v>133</v>
      </c>
      <c r="B402" s="22">
        <v>95</v>
      </c>
      <c r="C402" s="22">
        <v>15</v>
      </c>
    </row>
    <row r="403" spans="1:3" x14ac:dyDescent="0.2">
      <c r="A403" s="22" t="s">
        <v>133</v>
      </c>
      <c r="B403" s="22">
        <v>95</v>
      </c>
      <c r="C403" s="22">
        <v>15</v>
      </c>
    </row>
    <row r="404" spans="1:3" x14ac:dyDescent="0.2">
      <c r="A404" s="22" t="s">
        <v>133</v>
      </c>
      <c r="B404" s="22">
        <v>95</v>
      </c>
      <c r="C404" s="22">
        <v>20</v>
      </c>
    </row>
    <row r="405" spans="1:3" x14ac:dyDescent="0.2">
      <c r="A405" s="22" t="s">
        <v>133</v>
      </c>
      <c r="B405" s="22">
        <v>96</v>
      </c>
      <c r="C405" s="22">
        <v>20</v>
      </c>
    </row>
    <row r="406" spans="1:3" x14ac:dyDescent="0.2">
      <c r="A406" s="22" t="s">
        <v>133</v>
      </c>
      <c r="B406" s="22">
        <v>100</v>
      </c>
      <c r="C406" s="22">
        <v>20</v>
      </c>
    </row>
    <row r="407" spans="1:3" x14ac:dyDescent="0.2">
      <c r="A407" s="22" t="s">
        <v>133</v>
      </c>
      <c r="B407" s="22">
        <v>100</v>
      </c>
      <c r="C407" s="22">
        <v>20</v>
      </c>
    </row>
    <row r="408" spans="1:3" x14ac:dyDescent="0.2">
      <c r="A408" s="22" t="s">
        <v>133</v>
      </c>
      <c r="B408" s="22">
        <v>100</v>
      </c>
      <c r="C408" s="22">
        <v>20</v>
      </c>
    </row>
    <row r="409" spans="1:3" x14ac:dyDescent="0.2">
      <c r="A409" s="22" t="s">
        <v>133</v>
      </c>
      <c r="B409" s="22">
        <v>100</v>
      </c>
      <c r="C409" s="22">
        <v>20</v>
      </c>
    </row>
    <row r="410" spans="1:3" x14ac:dyDescent="0.2">
      <c r="A410" s="22" t="s">
        <v>133</v>
      </c>
      <c r="B410" s="22">
        <v>100</v>
      </c>
      <c r="C410" s="22">
        <v>20</v>
      </c>
    </row>
    <row r="411" spans="1:3" x14ac:dyDescent="0.2">
      <c r="A411" s="22" t="s">
        <v>133</v>
      </c>
      <c r="B411" s="22">
        <v>105</v>
      </c>
      <c r="C411" s="22">
        <v>10</v>
      </c>
    </row>
    <row r="412" spans="1:3" x14ac:dyDescent="0.2">
      <c r="A412" s="22" t="s">
        <v>133</v>
      </c>
      <c r="B412" s="22">
        <v>105</v>
      </c>
      <c r="C412" s="22">
        <v>20</v>
      </c>
    </row>
    <row r="413" spans="1:3" x14ac:dyDescent="0.2">
      <c r="A413" s="22" t="s">
        <v>133</v>
      </c>
      <c r="B413" s="22">
        <v>105</v>
      </c>
      <c r="C413" s="22">
        <v>20</v>
      </c>
    </row>
    <row r="414" spans="1:3" x14ac:dyDescent="0.2">
      <c r="A414" s="22" t="s">
        <v>133</v>
      </c>
      <c r="B414" s="22">
        <v>105</v>
      </c>
      <c r="C414" s="22">
        <v>25</v>
      </c>
    </row>
    <row r="415" spans="1:3" x14ac:dyDescent="0.2">
      <c r="A415" s="22" t="s">
        <v>133</v>
      </c>
      <c r="B415" s="22">
        <v>107</v>
      </c>
      <c r="C415" s="22">
        <v>20</v>
      </c>
    </row>
    <row r="416" spans="1:3" x14ac:dyDescent="0.2">
      <c r="A416" s="22" t="s">
        <v>133</v>
      </c>
      <c r="B416" s="22">
        <v>110</v>
      </c>
      <c r="C416" s="22">
        <v>30</v>
      </c>
    </row>
    <row r="417" spans="1:4" x14ac:dyDescent="0.2">
      <c r="A417" s="22" t="s">
        <v>133</v>
      </c>
      <c r="B417" s="22">
        <v>115</v>
      </c>
      <c r="C417" s="22">
        <v>30</v>
      </c>
    </row>
    <row r="418" spans="1:4" x14ac:dyDescent="0.2">
      <c r="A418" s="22" t="s">
        <v>133</v>
      </c>
      <c r="B418" s="22">
        <v>120</v>
      </c>
      <c r="C418" s="22">
        <v>40</v>
      </c>
    </row>
    <row r="419" spans="1:4" x14ac:dyDescent="0.2">
      <c r="A419" s="22" t="s">
        <v>133</v>
      </c>
      <c r="B419" s="22">
        <v>90</v>
      </c>
      <c r="C419" s="22">
        <v>15</v>
      </c>
      <c r="D419">
        <v>8</v>
      </c>
    </row>
    <row r="420" spans="1:4" x14ac:dyDescent="0.2">
      <c r="A420" s="22" t="s">
        <v>142</v>
      </c>
      <c r="B420" s="22">
        <v>91</v>
      </c>
      <c r="C420" s="22">
        <v>10</v>
      </c>
    </row>
    <row r="421" spans="1:4" x14ac:dyDescent="0.2">
      <c r="A421" s="22" t="s">
        <v>142</v>
      </c>
      <c r="B421" s="22">
        <v>95</v>
      </c>
      <c r="C421" s="22">
        <v>20</v>
      </c>
    </row>
    <row r="422" spans="1:4" x14ac:dyDescent="0.2">
      <c r="A422" s="22" t="s">
        <v>142</v>
      </c>
      <c r="B422" s="22">
        <v>104</v>
      </c>
      <c r="C422" s="22">
        <v>20</v>
      </c>
    </row>
    <row r="423" spans="1:4" x14ac:dyDescent="0.2">
      <c r="A423" s="22" t="s">
        <v>142</v>
      </c>
      <c r="B423" s="22">
        <v>108</v>
      </c>
      <c r="C423" s="22">
        <v>20</v>
      </c>
    </row>
    <row r="424" spans="1:4" x14ac:dyDescent="0.2">
      <c r="A424" s="22" t="s">
        <v>142</v>
      </c>
      <c r="B424" s="22">
        <v>112</v>
      </c>
      <c r="C424" s="22">
        <v>20</v>
      </c>
    </row>
    <row r="425" spans="1:4" x14ac:dyDescent="0.2">
      <c r="A425" s="22" t="s">
        <v>142</v>
      </c>
      <c r="B425" s="22">
        <v>112</v>
      </c>
      <c r="C425" s="22">
        <v>20</v>
      </c>
    </row>
    <row r="426" spans="1:4" x14ac:dyDescent="0.2">
      <c r="A426" s="22" t="s">
        <v>142</v>
      </c>
      <c r="B426" s="22">
        <v>116</v>
      </c>
      <c r="C426" s="22">
        <v>30</v>
      </c>
    </row>
    <row r="427" spans="1:4" x14ac:dyDescent="0.2">
      <c r="A427" s="22" t="s">
        <v>142</v>
      </c>
      <c r="B427" s="22">
        <v>121</v>
      </c>
      <c r="C427" s="22">
        <v>30</v>
      </c>
    </row>
    <row r="428" spans="1:4" x14ac:dyDescent="0.2">
      <c r="A428" s="22" t="s">
        <v>132</v>
      </c>
      <c r="B428" s="22">
        <v>565</v>
      </c>
      <c r="C428" s="22">
        <v>2650</v>
      </c>
      <c r="D428">
        <v>2</v>
      </c>
    </row>
    <row r="429" spans="1:4" x14ac:dyDescent="0.2">
      <c r="A429" s="22" t="s">
        <v>132</v>
      </c>
      <c r="B429" s="22">
        <v>590</v>
      </c>
      <c r="C429" s="22">
        <v>2840</v>
      </c>
    </row>
    <row r="430" spans="1:4" x14ac:dyDescent="0.2">
      <c r="D430">
        <f>SUM(D2:D429)</f>
        <v>428</v>
      </c>
    </row>
  </sheetData>
  <sortState ref="A2:O426">
    <sortCondition ref="A2:A426"/>
    <sortCondition ref="B2:B426"/>
    <sortCondition ref="C2:C4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D42" sqref="D42:M42"/>
    </sheetView>
  </sheetViews>
  <sheetFormatPr defaultColWidth="9.140625" defaultRowHeight="12.75" x14ac:dyDescent="0.2"/>
  <cols>
    <col min="1" max="1" width="8.5703125" style="25" customWidth="1"/>
    <col min="2" max="2" width="26.5703125" style="25" customWidth="1"/>
    <col min="3" max="3" width="22.7109375" style="25" customWidth="1"/>
    <col min="4" max="16384" width="9.140625" style="25"/>
  </cols>
  <sheetData>
    <row r="1" spans="1:13" x14ac:dyDescent="0.2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0.75" customHeight="1" x14ac:dyDescent="0.2">
      <c r="A2" s="43"/>
      <c r="B2" s="43"/>
      <c r="C2" s="43"/>
      <c r="D2" s="3"/>
      <c r="E2" s="26"/>
      <c r="F2" s="26"/>
      <c r="G2" s="3"/>
      <c r="H2" s="44"/>
      <c r="I2" s="44"/>
      <c r="J2" s="45"/>
      <c r="K2" s="45"/>
      <c r="L2" s="45"/>
      <c r="M2" s="45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46" t="s">
        <v>117</v>
      </c>
      <c r="C4" s="46"/>
      <c r="D4" s="5" t="s">
        <v>91</v>
      </c>
      <c r="E4" s="46" t="s">
        <v>119</v>
      </c>
      <c r="F4" s="46"/>
      <c r="G4" s="46"/>
      <c r="H4" s="55"/>
      <c r="I4" s="55"/>
      <c r="J4" s="6"/>
      <c r="K4" s="6"/>
      <c r="L4" s="6"/>
      <c r="M4" s="6"/>
    </row>
    <row r="5" spans="1:13" x14ac:dyDescent="0.2">
      <c r="A5" s="5" t="s">
        <v>92</v>
      </c>
      <c r="B5" s="48" t="s">
        <v>118</v>
      </c>
      <c r="C5" s="48"/>
      <c r="D5" s="5" t="s">
        <v>93</v>
      </c>
      <c r="E5" s="48" t="s">
        <v>120</v>
      </c>
      <c r="F5" s="48"/>
      <c r="G5" s="48"/>
      <c r="H5" s="56"/>
      <c r="I5" s="56"/>
      <c r="J5" s="7"/>
      <c r="K5" s="7"/>
      <c r="L5" s="7"/>
      <c r="M5" s="7"/>
    </row>
    <row r="6" spans="1:13" x14ac:dyDescent="0.2">
      <c r="A6" s="3" t="s">
        <v>94</v>
      </c>
      <c r="B6" s="48" t="s">
        <v>121</v>
      </c>
      <c r="C6" s="48"/>
      <c r="D6" s="3" t="s">
        <v>95</v>
      </c>
      <c r="E6" s="48" t="s">
        <v>122</v>
      </c>
      <c r="F6" s="48"/>
      <c r="G6" s="48"/>
      <c r="H6" s="56"/>
      <c r="I6" s="56"/>
      <c r="J6" s="7"/>
      <c r="K6" s="7"/>
      <c r="L6" s="7"/>
      <c r="M6" s="7"/>
    </row>
    <row r="7" spans="1:13" x14ac:dyDescent="0.2">
      <c r="A7" s="8" t="s">
        <v>96</v>
      </c>
      <c r="B7" s="57" t="s">
        <v>123</v>
      </c>
      <c r="C7" s="56"/>
    </row>
    <row r="8" spans="1:13" ht="11.25" customHeight="1" x14ac:dyDescent="0.2">
      <c r="A8" s="8"/>
      <c r="B8" s="9"/>
      <c r="C8" s="9"/>
    </row>
    <row r="9" spans="1:13" x14ac:dyDescent="0.2">
      <c r="A9" s="2" t="s">
        <v>87</v>
      </c>
      <c r="B9" s="2"/>
      <c r="C9" s="2"/>
      <c r="D9" s="2"/>
      <c r="E9" s="2"/>
      <c r="F9" s="2"/>
      <c r="G9" s="2"/>
    </row>
    <row r="10" spans="1:13" x14ac:dyDescent="0.2">
      <c r="A10" s="2"/>
      <c r="B10" s="2" t="s">
        <v>88</v>
      </c>
      <c r="C10" s="2"/>
      <c r="D10" s="2"/>
      <c r="E10" s="2"/>
      <c r="F10" s="2"/>
      <c r="G10" s="2"/>
    </row>
    <row r="11" spans="1:13" x14ac:dyDescent="0.2">
      <c r="A11" s="2"/>
      <c r="B11" s="2"/>
      <c r="C11" s="2"/>
      <c r="D11" s="2"/>
      <c r="E11" s="2"/>
      <c r="F11" s="2"/>
      <c r="G11" s="2"/>
    </row>
    <row r="12" spans="1:13" x14ac:dyDescent="0.2">
      <c r="A12" s="10">
        <v>1</v>
      </c>
      <c r="B12" s="10" t="s">
        <v>97</v>
      </c>
      <c r="C12" s="20" t="s">
        <v>138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">
      <c r="A13" s="10">
        <v>2</v>
      </c>
      <c r="B13" s="10" t="s">
        <v>98</v>
      </c>
      <c r="C13" s="1">
        <v>2017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">
      <c r="A14" s="10">
        <v>3</v>
      </c>
      <c r="B14" s="25" t="s">
        <v>0</v>
      </c>
      <c r="C14" s="1" t="s">
        <v>124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10">
        <v>4</v>
      </c>
      <c r="B15" s="25" t="s">
        <v>1</v>
      </c>
      <c r="C15" s="1"/>
      <c r="D15" s="51" t="s">
        <v>80</v>
      </c>
      <c r="E15" s="52"/>
      <c r="F15" s="52"/>
      <c r="G15" s="52"/>
      <c r="H15" s="52"/>
      <c r="I15" s="52"/>
      <c r="J15" s="52"/>
      <c r="K15" s="52"/>
      <c r="L15" s="52"/>
      <c r="M15" s="52"/>
    </row>
    <row r="16" spans="1:13" x14ac:dyDescent="0.2">
      <c r="A16" s="10">
        <v>5</v>
      </c>
      <c r="B16" s="25" t="s">
        <v>2</v>
      </c>
      <c r="C16" s="18">
        <v>43000</v>
      </c>
      <c r="D16" s="51" t="s">
        <v>3</v>
      </c>
      <c r="E16" s="52"/>
      <c r="F16" s="52"/>
      <c r="G16" s="52"/>
      <c r="H16" s="52"/>
      <c r="I16" s="52"/>
      <c r="J16" s="52"/>
      <c r="K16" s="52"/>
      <c r="L16" s="52"/>
      <c r="M16" s="52"/>
    </row>
    <row r="17" spans="1:13" x14ac:dyDescent="0.2">
      <c r="A17" s="10">
        <v>6</v>
      </c>
      <c r="B17" s="25" t="s">
        <v>4</v>
      </c>
      <c r="C17" s="1" t="s">
        <v>139</v>
      </c>
      <c r="D17" s="51" t="s">
        <v>5</v>
      </c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2">
      <c r="A18" s="10">
        <v>7</v>
      </c>
      <c r="B18" s="25" t="s">
        <v>6</v>
      </c>
      <c r="C18" s="1"/>
      <c r="D18" s="51" t="s">
        <v>7</v>
      </c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">
      <c r="A19" s="10">
        <v>8</v>
      </c>
      <c r="B19" s="25" t="s">
        <v>35</v>
      </c>
      <c r="C19" s="1">
        <v>45.743659999999998</v>
      </c>
      <c r="D19" s="51" t="s">
        <v>9</v>
      </c>
      <c r="E19" s="52"/>
      <c r="F19" s="52"/>
      <c r="G19" s="52"/>
      <c r="H19" s="52"/>
      <c r="I19" s="52"/>
      <c r="J19" s="52"/>
      <c r="K19" s="52"/>
      <c r="L19" s="52"/>
      <c r="M19" s="52"/>
    </row>
    <row r="20" spans="1:13" x14ac:dyDescent="0.2">
      <c r="A20" s="10">
        <v>9</v>
      </c>
      <c r="B20" s="25" t="s">
        <v>36</v>
      </c>
      <c r="C20" s="1">
        <v>-108.529785</v>
      </c>
      <c r="D20" s="51" t="s">
        <v>9</v>
      </c>
      <c r="E20" s="52"/>
      <c r="F20" s="52"/>
      <c r="G20" s="52"/>
      <c r="H20" s="52"/>
      <c r="I20" s="52"/>
      <c r="J20" s="52"/>
      <c r="K20" s="52"/>
      <c r="L20" s="52"/>
      <c r="M20" s="52"/>
    </row>
    <row r="21" spans="1:13" x14ac:dyDescent="0.2">
      <c r="A21" s="10">
        <v>10</v>
      </c>
      <c r="B21" s="25" t="s">
        <v>37</v>
      </c>
      <c r="C21" s="1"/>
      <c r="D21" s="51" t="s">
        <v>79</v>
      </c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10">
        <v>11</v>
      </c>
      <c r="B22" s="25" t="s">
        <v>38</v>
      </c>
      <c r="C22" s="1"/>
      <c r="D22" s="51" t="s">
        <v>8</v>
      </c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10">
        <v>12</v>
      </c>
      <c r="B23" s="25" t="s">
        <v>39</v>
      </c>
      <c r="C23" s="1">
        <v>45.743659999999998</v>
      </c>
      <c r="D23" s="51" t="s">
        <v>81</v>
      </c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10">
        <v>13</v>
      </c>
      <c r="B24" s="25" t="s">
        <v>40</v>
      </c>
      <c r="C24" s="1">
        <v>-108.52673</v>
      </c>
      <c r="D24" s="51" t="s">
        <v>81</v>
      </c>
      <c r="E24" s="52"/>
      <c r="F24" s="52"/>
      <c r="G24" s="52"/>
      <c r="H24" s="52"/>
      <c r="I24" s="52"/>
      <c r="J24" s="52"/>
      <c r="K24" s="52"/>
      <c r="L24" s="52"/>
      <c r="M24" s="52"/>
    </row>
    <row r="25" spans="1:13" x14ac:dyDescent="0.2">
      <c r="A25" s="10">
        <v>14</v>
      </c>
      <c r="B25" s="25" t="s">
        <v>41</v>
      </c>
      <c r="C25" s="1">
        <v>1.5</v>
      </c>
      <c r="D25" s="51" t="s">
        <v>82</v>
      </c>
      <c r="E25" s="52"/>
      <c r="F25" s="52"/>
      <c r="G25" s="52"/>
      <c r="H25" s="52"/>
      <c r="I25" s="52"/>
      <c r="J25" s="52"/>
      <c r="K25" s="52"/>
      <c r="L25" s="52"/>
      <c r="M25" s="52"/>
    </row>
    <row r="26" spans="1:13" x14ac:dyDescent="0.2">
      <c r="A26" s="10">
        <v>15</v>
      </c>
      <c r="B26" s="25" t="s">
        <v>42</v>
      </c>
      <c r="C26" s="1" t="s">
        <v>125</v>
      </c>
      <c r="D26" s="51" t="s">
        <v>8</v>
      </c>
      <c r="E26" s="52"/>
      <c r="F26" s="52"/>
      <c r="G26" s="52"/>
      <c r="H26" s="52"/>
      <c r="I26" s="52"/>
      <c r="J26" s="52"/>
      <c r="K26" s="52"/>
      <c r="L26" s="52"/>
      <c r="M26" s="52"/>
    </row>
    <row r="27" spans="1:13" x14ac:dyDescent="0.2">
      <c r="A27" s="10">
        <v>16</v>
      </c>
      <c r="B27" s="25" t="s">
        <v>43</v>
      </c>
      <c r="C27" s="1"/>
      <c r="D27" s="51"/>
      <c r="E27" s="52"/>
      <c r="F27" s="52"/>
      <c r="G27" s="52"/>
      <c r="H27" s="52"/>
      <c r="I27" s="52"/>
      <c r="J27" s="52"/>
      <c r="K27" s="52"/>
      <c r="L27" s="52"/>
      <c r="M27" s="52"/>
    </row>
    <row r="28" spans="1:13" x14ac:dyDescent="0.2">
      <c r="A28" s="10">
        <v>17</v>
      </c>
      <c r="B28" s="25" t="s">
        <v>44</v>
      </c>
      <c r="C28" s="1" t="s">
        <v>125</v>
      </c>
      <c r="D28" s="51" t="s">
        <v>8</v>
      </c>
      <c r="E28" s="52"/>
      <c r="F28" s="52"/>
      <c r="G28" s="52"/>
      <c r="H28" s="52"/>
      <c r="I28" s="52"/>
      <c r="J28" s="52"/>
      <c r="K28" s="52"/>
      <c r="L28" s="52"/>
      <c r="M28" s="52"/>
    </row>
    <row r="29" spans="1:13" x14ac:dyDescent="0.2">
      <c r="A29" s="10">
        <v>18</v>
      </c>
      <c r="B29" s="25" t="s">
        <v>75</v>
      </c>
      <c r="C29" s="1" t="s">
        <v>136</v>
      </c>
      <c r="D29" s="51" t="s">
        <v>83</v>
      </c>
      <c r="E29" s="52"/>
      <c r="F29" s="52"/>
      <c r="G29" s="52"/>
      <c r="H29" s="52"/>
      <c r="I29" s="52"/>
      <c r="J29" s="52"/>
      <c r="K29" s="52"/>
      <c r="L29" s="52"/>
      <c r="M29" s="52"/>
    </row>
    <row r="30" spans="1:13" x14ac:dyDescent="0.2">
      <c r="A30" s="10">
        <v>19</v>
      </c>
      <c r="B30" s="25" t="s">
        <v>45</v>
      </c>
      <c r="C30" s="1"/>
      <c r="D30" s="51" t="s">
        <v>46</v>
      </c>
      <c r="E30" s="52"/>
      <c r="F30" s="52"/>
      <c r="G30" s="52"/>
      <c r="H30" s="52"/>
      <c r="I30" s="52"/>
      <c r="J30" s="52"/>
      <c r="K30" s="52"/>
      <c r="L30" s="52"/>
      <c r="M30" s="52"/>
    </row>
    <row r="31" spans="1:13" x14ac:dyDescent="0.2">
      <c r="A31" s="10">
        <v>20</v>
      </c>
      <c r="B31" s="25" t="s">
        <v>47</v>
      </c>
      <c r="C31" s="1" t="s">
        <v>137</v>
      </c>
      <c r="D31" s="51" t="s">
        <v>84</v>
      </c>
      <c r="E31" s="52"/>
      <c r="F31" s="52"/>
      <c r="G31" s="52"/>
      <c r="H31" s="52"/>
      <c r="I31" s="52"/>
      <c r="J31" s="52"/>
      <c r="K31" s="52"/>
      <c r="L31" s="52"/>
      <c r="M31" s="52"/>
    </row>
    <row r="32" spans="1:13" x14ac:dyDescent="0.2">
      <c r="A32" s="10">
        <v>21</v>
      </c>
      <c r="B32" s="25" t="s">
        <v>48</v>
      </c>
      <c r="C32" s="1"/>
      <c r="D32" s="51" t="s">
        <v>78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1:13" x14ac:dyDescent="0.2">
      <c r="A33" s="10">
        <v>22</v>
      </c>
      <c r="B33" s="25" t="s">
        <v>76</v>
      </c>
      <c r="C33" s="1"/>
      <c r="D33" s="51" t="s">
        <v>77</v>
      </c>
      <c r="E33" s="52"/>
      <c r="F33" s="52"/>
      <c r="G33" s="52"/>
      <c r="H33" s="52"/>
      <c r="I33" s="52"/>
      <c r="J33" s="52"/>
      <c r="K33" s="52"/>
      <c r="L33" s="52"/>
      <c r="M33" s="52"/>
    </row>
    <row r="34" spans="1:13" x14ac:dyDescent="0.2">
      <c r="A34" s="10">
        <v>23</v>
      </c>
      <c r="B34" s="25" t="s">
        <v>49</v>
      </c>
      <c r="C34" s="1">
        <v>6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</row>
    <row r="35" spans="1:13" x14ac:dyDescent="0.2">
      <c r="A35" s="10">
        <v>24</v>
      </c>
      <c r="B35" s="25" t="s">
        <v>50</v>
      </c>
      <c r="C35" s="1" t="s">
        <v>126</v>
      </c>
      <c r="D35" s="51" t="s">
        <v>8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A36" s="10">
        <v>25</v>
      </c>
      <c r="B36" s="25" t="s">
        <v>51</v>
      </c>
      <c r="C36" s="1">
        <v>4</v>
      </c>
      <c r="D36" s="51"/>
      <c r="E36" s="52"/>
      <c r="F36" s="52"/>
      <c r="G36" s="52"/>
      <c r="H36" s="52"/>
      <c r="I36" s="52"/>
      <c r="J36" s="52"/>
      <c r="K36" s="52"/>
      <c r="L36" s="52"/>
      <c r="M36" s="52"/>
    </row>
    <row r="37" spans="1:13" x14ac:dyDescent="0.2">
      <c r="A37" s="10">
        <v>26</v>
      </c>
      <c r="B37" s="25" t="s">
        <v>52</v>
      </c>
      <c r="C37" s="1" t="s">
        <v>126</v>
      </c>
      <c r="D37" s="51" t="s">
        <v>8</v>
      </c>
      <c r="E37" s="52"/>
      <c r="F37" s="52"/>
      <c r="G37" s="52"/>
      <c r="H37" s="52"/>
      <c r="I37" s="52"/>
      <c r="J37" s="52"/>
      <c r="K37" s="52"/>
      <c r="L37" s="52"/>
      <c r="M37" s="52"/>
    </row>
    <row r="38" spans="1:13" x14ac:dyDescent="0.2">
      <c r="A38" s="10">
        <v>27</v>
      </c>
      <c r="B38" s="25" t="s">
        <v>53</v>
      </c>
      <c r="C38" s="18">
        <v>43000</v>
      </c>
      <c r="D38" s="51" t="s">
        <v>54</v>
      </c>
      <c r="E38" s="52"/>
      <c r="F38" s="52"/>
      <c r="G38" s="52"/>
      <c r="H38" s="52"/>
      <c r="I38" s="52"/>
      <c r="J38" s="52"/>
      <c r="K38" s="52"/>
      <c r="L38" s="52"/>
      <c r="M38" s="52"/>
    </row>
    <row r="39" spans="1:13" x14ac:dyDescent="0.2">
      <c r="A39" s="10">
        <v>28</v>
      </c>
      <c r="B39" s="25" t="s">
        <v>55</v>
      </c>
      <c r="C39" s="1">
        <v>1419</v>
      </c>
      <c r="D39" s="51" t="s">
        <v>56</v>
      </c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10">
        <v>29</v>
      </c>
      <c r="B40" s="25" t="s">
        <v>57</v>
      </c>
      <c r="C40" s="18">
        <v>43001</v>
      </c>
      <c r="D40" s="51" t="s">
        <v>54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2">
      <c r="A41" s="10">
        <v>30</v>
      </c>
      <c r="B41" s="25" t="s">
        <v>58</v>
      </c>
      <c r="C41" s="33">
        <v>0.375</v>
      </c>
      <c r="D41" s="51" t="s">
        <v>56</v>
      </c>
      <c r="E41" s="52"/>
      <c r="F41" s="52"/>
      <c r="G41" s="52"/>
      <c r="H41" s="52"/>
      <c r="I41" s="52"/>
      <c r="J41" s="52"/>
      <c r="K41" s="52"/>
      <c r="L41" s="52"/>
      <c r="M41" s="52"/>
    </row>
    <row r="42" spans="1:13" x14ac:dyDescent="0.2">
      <c r="A42" s="10">
        <v>31</v>
      </c>
      <c r="B42" s="25" t="s">
        <v>59</v>
      </c>
      <c r="C42" s="1">
        <v>8.9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</row>
    <row r="43" spans="1:13" x14ac:dyDescent="0.2">
      <c r="A43" s="10">
        <v>32</v>
      </c>
      <c r="B43" s="25" t="s">
        <v>61</v>
      </c>
      <c r="C43" s="1" t="s">
        <v>129</v>
      </c>
      <c r="D43" s="51" t="s">
        <v>60</v>
      </c>
      <c r="E43" s="52"/>
      <c r="F43" s="52"/>
      <c r="G43" s="52"/>
      <c r="H43" s="52"/>
      <c r="I43" s="52"/>
      <c r="J43" s="52"/>
      <c r="K43" s="52"/>
      <c r="L43" s="52"/>
      <c r="M43" s="52"/>
    </row>
    <row r="44" spans="1:13" x14ac:dyDescent="0.2">
      <c r="A44" s="10">
        <v>33</v>
      </c>
      <c r="B44" s="25" t="s">
        <v>85</v>
      </c>
      <c r="C44" s="1" t="s">
        <v>141</v>
      </c>
      <c r="D44" s="51" t="s">
        <v>86</v>
      </c>
      <c r="E44" s="52"/>
      <c r="F44" s="52"/>
      <c r="G44" s="52"/>
      <c r="H44" s="52"/>
      <c r="I44" s="52"/>
      <c r="J44" s="52"/>
      <c r="K44" s="52"/>
      <c r="L44" s="52"/>
      <c r="M44" s="52"/>
    </row>
    <row r="45" spans="1:13" x14ac:dyDescent="0.2">
      <c r="A45" s="10">
        <v>34</v>
      </c>
      <c r="B45" s="25" t="s">
        <v>62</v>
      </c>
      <c r="C45" s="1"/>
      <c r="D45" s="51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10">
        <v>35</v>
      </c>
      <c r="B46" s="25" t="s">
        <v>63</v>
      </c>
      <c r="C46" s="1">
        <v>7</v>
      </c>
      <c r="D46" s="51"/>
      <c r="E46" s="52"/>
      <c r="F46" s="52"/>
      <c r="G46" s="52"/>
      <c r="H46" s="52"/>
      <c r="I46" s="52"/>
      <c r="J46" s="52"/>
      <c r="K46" s="52"/>
      <c r="L46" s="52"/>
      <c r="M46" s="52"/>
    </row>
    <row r="47" spans="1:13" x14ac:dyDescent="0.2">
      <c r="A47" s="10">
        <v>36</v>
      </c>
      <c r="B47" s="25" t="s">
        <v>64</v>
      </c>
      <c r="C47" s="1"/>
      <c r="D47" s="51"/>
      <c r="E47" s="52"/>
      <c r="F47" s="52"/>
      <c r="G47" s="52"/>
      <c r="H47" s="52"/>
      <c r="I47" s="52"/>
      <c r="J47" s="52"/>
      <c r="K47" s="52"/>
      <c r="L47" s="52"/>
      <c r="M47" s="52"/>
    </row>
    <row r="48" spans="1:13" x14ac:dyDescent="0.2">
      <c r="A48" s="10">
        <v>37</v>
      </c>
      <c r="B48" s="25" t="s">
        <v>65</v>
      </c>
      <c r="C48" s="1" t="s">
        <v>125</v>
      </c>
      <c r="D48" s="51" t="s">
        <v>8</v>
      </c>
      <c r="E48" s="52"/>
      <c r="F48" s="52"/>
      <c r="G48" s="52"/>
      <c r="H48" s="52"/>
      <c r="I48" s="52"/>
      <c r="J48" s="52"/>
      <c r="K48" s="52"/>
      <c r="L48" s="52"/>
      <c r="M48" s="52"/>
    </row>
    <row r="49" spans="1:13" x14ac:dyDescent="0.2">
      <c r="A49" s="10">
        <v>38</v>
      </c>
      <c r="B49" s="25" t="s">
        <v>66</v>
      </c>
      <c r="C49" s="1"/>
      <c r="D49" s="51" t="s">
        <v>56</v>
      </c>
      <c r="E49" s="52"/>
      <c r="F49" s="52"/>
      <c r="G49" s="52"/>
      <c r="H49" s="52"/>
      <c r="I49" s="52"/>
      <c r="J49" s="52"/>
      <c r="K49" s="52"/>
      <c r="L49" s="52"/>
      <c r="M49" s="52"/>
    </row>
    <row r="50" spans="1:13" x14ac:dyDescent="0.2">
      <c r="A50" s="10">
        <v>39</v>
      </c>
      <c r="B50" s="25" t="s">
        <v>10</v>
      </c>
      <c r="C50" s="1">
        <v>9.3000000000000007</v>
      </c>
      <c r="D50" s="51"/>
      <c r="E50" s="52"/>
      <c r="F50" s="52"/>
      <c r="G50" s="52"/>
      <c r="H50" s="52"/>
      <c r="I50" s="52"/>
      <c r="J50" s="52"/>
      <c r="K50" s="52"/>
      <c r="L50" s="52"/>
      <c r="M50" s="52"/>
    </row>
    <row r="51" spans="1:13" x14ac:dyDescent="0.2">
      <c r="A51" s="10">
        <v>40</v>
      </c>
      <c r="B51" s="25" t="s">
        <v>11</v>
      </c>
      <c r="C51" s="1" t="s">
        <v>140</v>
      </c>
      <c r="D51" s="51" t="s">
        <v>12</v>
      </c>
      <c r="E51" s="52"/>
      <c r="F51" s="52"/>
      <c r="G51" s="52"/>
      <c r="H51" s="52"/>
      <c r="I51" s="52"/>
      <c r="J51" s="52"/>
      <c r="K51" s="52"/>
      <c r="L51" s="52"/>
      <c r="M51" s="52"/>
    </row>
    <row r="52" spans="1:13" x14ac:dyDescent="0.2">
      <c r="A52" s="10">
        <v>41</v>
      </c>
      <c r="B52" s="25" t="s">
        <v>67</v>
      </c>
      <c r="C52" s="1"/>
      <c r="D52" s="51"/>
      <c r="E52" s="52"/>
      <c r="F52" s="52"/>
      <c r="G52" s="52"/>
      <c r="H52" s="52"/>
      <c r="I52" s="52"/>
      <c r="J52" s="52"/>
      <c r="K52" s="52"/>
      <c r="L52" s="52"/>
      <c r="M52" s="52"/>
    </row>
    <row r="53" spans="1:13" x14ac:dyDescent="0.2">
      <c r="A53" s="10">
        <v>42</v>
      </c>
      <c r="B53" s="25" t="s">
        <v>68</v>
      </c>
      <c r="C53" s="1"/>
      <c r="D53" s="51" t="s">
        <v>8</v>
      </c>
      <c r="E53" s="52"/>
      <c r="F53" s="52"/>
      <c r="G53" s="52"/>
      <c r="H53" s="52"/>
      <c r="I53" s="52"/>
      <c r="J53" s="52"/>
      <c r="K53" s="52"/>
      <c r="L53" s="52"/>
      <c r="M53" s="52"/>
    </row>
    <row r="54" spans="1:13" x14ac:dyDescent="0.2">
      <c r="A54" s="10">
        <v>43</v>
      </c>
      <c r="B54" s="25" t="s">
        <v>13</v>
      </c>
      <c r="C54" s="1"/>
      <c r="D54" s="51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">
      <c r="A55" s="10">
        <v>44</v>
      </c>
      <c r="B55" s="25" t="s">
        <v>14</v>
      </c>
      <c r="C55" s="1" t="s">
        <v>127</v>
      </c>
      <c r="D55" s="51" t="s">
        <v>15</v>
      </c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">
      <c r="A56" s="10">
        <v>45</v>
      </c>
      <c r="B56" s="25" t="s">
        <v>16</v>
      </c>
      <c r="C56" s="1" t="s">
        <v>128</v>
      </c>
      <c r="D56" s="51" t="s">
        <v>17</v>
      </c>
      <c r="E56" s="52"/>
      <c r="F56" s="52"/>
      <c r="G56" s="52"/>
      <c r="H56" s="52"/>
      <c r="I56" s="52"/>
      <c r="J56" s="52"/>
      <c r="K56" s="52"/>
      <c r="L56" s="52"/>
      <c r="M56" s="52"/>
    </row>
    <row r="57" spans="1:13" x14ac:dyDescent="0.2">
      <c r="A57" s="10">
        <v>46</v>
      </c>
      <c r="B57" s="25" t="s">
        <v>18</v>
      </c>
      <c r="C57" s="1"/>
      <c r="D57" s="51" t="s">
        <v>19</v>
      </c>
      <c r="E57" s="52"/>
      <c r="F57" s="52"/>
      <c r="G57" s="52"/>
      <c r="H57" s="52"/>
      <c r="I57" s="52"/>
      <c r="J57" s="52"/>
      <c r="K57" s="52"/>
      <c r="L57" s="52"/>
      <c r="M57" s="52"/>
    </row>
    <row r="58" spans="1:13" x14ac:dyDescent="0.2">
      <c r="A58" s="10">
        <v>47</v>
      </c>
      <c r="B58" s="25" t="s">
        <v>69</v>
      </c>
      <c r="C58" s="1"/>
      <c r="D58" s="51" t="s">
        <v>72</v>
      </c>
      <c r="E58" s="52"/>
      <c r="F58" s="52"/>
      <c r="G58" s="52"/>
      <c r="H58" s="52"/>
      <c r="I58" s="52"/>
      <c r="J58" s="52"/>
      <c r="K58" s="52"/>
      <c r="L58" s="52"/>
      <c r="M58" s="52"/>
    </row>
    <row r="59" spans="1:13" x14ac:dyDescent="0.2">
      <c r="A59" s="10">
        <v>48</v>
      </c>
      <c r="B59" s="25" t="s">
        <v>70</v>
      </c>
      <c r="C59" s="1"/>
      <c r="D59" s="51" t="s">
        <v>73</v>
      </c>
      <c r="E59" s="52"/>
      <c r="F59" s="52"/>
      <c r="G59" s="52"/>
      <c r="H59" s="52"/>
      <c r="I59" s="52"/>
      <c r="J59" s="52"/>
      <c r="K59" s="52"/>
      <c r="L59" s="52"/>
      <c r="M59" s="52"/>
    </row>
    <row r="60" spans="1:13" x14ac:dyDescent="0.2">
      <c r="A60" s="10">
        <v>49</v>
      </c>
      <c r="B60" s="25" t="s">
        <v>71</v>
      </c>
      <c r="C60" s="1">
        <v>2</v>
      </c>
      <c r="D60" s="51" t="s">
        <v>74</v>
      </c>
      <c r="E60" s="52"/>
      <c r="F60" s="52"/>
      <c r="G60" s="52"/>
      <c r="H60" s="52"/>
      <c r="I60" s="52"/>
      <c r="J60" s="52"/>
      <c r="K60" s="52"/>
      <c r="L60" s="52"/>
      <c r="M60" s="52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F9" sqref="F9"/>
    </sheetView>
  </sheetViews>
  <sheetFormatPr defaultRowHeight="12.75" x14ac:dyDescent="0.2"/>
  <cols>
    <col min="1" max="16384" width="9.140625" style="25"/>
  </cols>
  <sheetData>
    <row r="1" spans="1:15" x14ac:dyDescent="0.2">
      <c r="A1" s="2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</row>
    <row r="2" spans="1:15" x14ac:dyDescent="0.2">
      <c r="A2" s="25" t="s">
        <v>158</v>
      </c>
      <c r="B2" s="25">
        <v>222</v>
      </c>
      <c r="C2" s="25">
        <v>130</v>
      </c>
      <c r="D2" s="25">
        <v>1</v>
      </c>
    </row>
    <row r="3" spans="1:15" x14ac:dyDescent="0.2">
      <c r="A3" s="25" t="s">
        <v>134</v>
      </c>
      <c r="B3" s="25">
        <v>108</v>
      </c>
      <c r="C3" s="25">
        <v>30</v>
      </c>
      <c r="D3" s="25">
        <v>3</v>
      </c>
    </row>
    <row r="4" spans="1:15" x14ac:dyDescent="0.2">
      <c r="A4" s="25" t="s">
        <v>134</v>
      </c>
      <c r="B4" s="25">
        <v>87</v>
      </c>
      <c r="C4" s="25">
        <v>20.5</v>
      </c>
    </row>
    <row r="5" spans="1:15" x14ac:dyDescent="0.2">
      <c r="A5" s="25" t="s">
        <v>134</v>
      </c>
      <c r="B5" s="25">
        <v>91</v>
      </c>
      <c r="C5" s="25">
        <v>20.5</v>
      </c>
    </row>
    <row r="6" spans="1:15" x14ac:dyDescent="0.2">
      <c r="A6" s="25" t="s">
        <v>131</v>
      </c>
      <c r="B6" s="25">
        <v>58</v>
      </c>
      <c r="C6" s="25">
        <v>10</v>
      </c>
      <c r="D6" s="25">
        <v>1</v>
      </c>
    </row>
    <row r="7" spans="1:15" x14ac:dyDescent="0.2">
      <c r="A7" s="25" t="s">
        <v>156</v>
      </c>
      <c r="B7" s="25">
        <v>167</v>
      </c>
      <c r="C7" s="25">
        <v>60</v>
      </c>
      <c r="D7" s="25">
        <v>1</v>
      </c>
    </row>
    <row r="8" spans="1:15" x14ac:dyDescent="0.2">
      <c r="A8" s="25" t="s">
        <v>159</v>
      </c>
      <c r="B8" s="25">
        <v>99</v>
      </c>
      <c r="C8" s="25">
        <v>20.5</v>
      </c>
      <c r="D8" s="25">
        <v>1</v>
      </c>
    </row>
    <row r="9" spans="1:15" x14ac:dyDescent="0.2">
      <c r="A9" s="25" t="s">
        <v>157</v>
      </c>
      <c r="B9" s="25">
        <v>105</v>
      </c>
      <c r="C9" s="25">
        <v>30.5</v>
      </c>
      <c r="D9" s="25">
        <v>1</v>
      </c>
    </row>
    <row r="10" spans="1:15" x14ac:dyDescent="0.2">
      <c r="A10" s="25" t="s">
        <v>133</v>
      </c>
      <c r="B10" s="25">
        <v>81</v>
      </c>
      <c r="C10" s="25">
        <v>20</v>
      </c>
      <c r="D10" s="25">
        <v>14</v>
      </c>
    </row>
    <row r="11" spans="1:15" x14ac:dyDescent="0.2">
      <c r="B11" s="25">
        <v>81</v>
      </c>
      <c r="C11" s="25">
        <v>20</v>
      </c>
    </row>
    <row r="12" spans="1:15" x14ac:dyDescent="0.2">
      <c r="B12" s="25">
        <v>90</v>
      </c>
      <c r="C12" s="25">
        <v>20.5</v>
      </c>
    </row>
    <row r="13" spans="1:15" x14ac:dyDescent="0.2">
      <c r="B13" s="25">
        <v>101</v>
      </c>
      <c r="C13" s="25">
        <v>30</v>
      </c>
    </row>
    <row r="14" spans="1:15" x14ac:dyDescent="0.2">
      <c r="B14" s="25">
        <v>103</v>
      </c>
      <c r="C14" s="25">
        <v>30.5</v>
      </c>
    </row>
    <row r="15" spans="1:15" x14ac:dyDescent="0.2">
      <c r="B15" s="25">
        <v>96</v>
      </c>
      <c r="C15" s="25">
        <v>30</v>
      </c>
    </row>
    <row r="16" spans="1:15" x14ac:dyDescent="0.2">
      <c r="B16" s="25">
        <v>80</v>
      </c>
      <c r="C16" s="25">
        <v>20.5</v>
      </c>
    </row>
    <row r="17" spans="2:3" x14ac:dyDescent="0.2">
      <c r="B17" s="25">
        <v>112</v>
      </c>
      <c r="C17" s="25">
        <v>40</v>
      </c>
    </row>
    <row r="18" spans="2:3" x14ac:dyDescent="0.2">
      <c r="B18" s="25">
        <v>114</v>
      </c>
      <c r="C18" s="25">
        <v>30</v>
      </c>
    </row>
    <row r="19" spans="2:3" x14ac:dyDescent="0.2">
      <c r="B19" s="25">
        <v>112</v>
      </c>
      <c r="C19" s="25">
        <v>40</v>
      </c>
    </row>
    <row r="20" spans="2:3" x14ac:dyDescent="0.2">
      <c r="B20" s="25">
        <v>105</v>
      </c>
      <c r="C20" s="25">
        <v>30</v>
      </c>
    </row>
    <row r="21" spans="2:3" x14ac:dyDescent="0.2">
      <c r="B21" s="25">
        <v>87</v>
      </c>
      <c r="C21" s="25">
        <v>10.5</v>
      </c>
    </row>
    <row r="22" spans="2:3" x14ac:dyDescent="0.2">
      <c r="B22" s="25">
        <v>85</v>
      </c>
      <c r="C22" s="25">
        <v>20.5</v>
      </c>
    </row>
    <row r="23" spans="2:3" x14ac:dyDescent="0.2">
      <c r="B23" s="25">
        <v>73</v>
      </c>
      <c r="C23" s="25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Fields for fish details</vt:lpstr>
      <vt:lpstr>HoopNet 1 Metadata</vt:lpstr>
      <vt:lpstr>Hoop Net 1 Fish Data</vt:lpstr>
      <vt:lpstr>HoopNet 2 Metadata</vt:lpstr>
      <vt:lpstr>HoopNet 2 Fish Data</vt:lpstr>
      <vt:lpstr>LGFYKE2_Metadata</vt:lpstr>
      <vt:lpstr>LGFYKE2_Fish Data</vt:lpstr>
      <vt:lpstr>LGFYKE1_Metadata</vt:lpstr>
      <vt:lpstr>LGFYKE1_Fish Data</vt:lpstr>
      <vt:lpstr>SM_FYKE_Metadata</vt:lpstr>
      <vt:lpstr>SM_FYKE_Fish Data_2017</vt:lpstr>
      <vt:lpstr>Sinking GillNet Metadata</vt:lpstr>
      <vt:lpstr>Sinking Gill Net Fish Data</vt:lpstr>
      <vt:lpstr>Sheet7</vt:lpstr>
    </vt:vector>
  </TitlesOfParts>
  <Company>State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SPDS-Share</dc:creator>
  <cp:lastModifiedBy>Kayhan Ostovar</cp:lastModifiedBy>
  <cp:lastPrinted>2013-04-23T18:37:24Z</cp:lastPrinted>
  <dcterms:created xsi:type="dcterms:W3CDTF">2012-05-01T18:09:24Z</dcterms:created>
  <dcterms:modified xsi:type="dcterms:W3CDTF">2017-11-15T21:41:13Z</dcterms:modified>
</cp:coreProperties>
</file>