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intina\SCP Reports\"/>
    </mc:Choice>
  </mc:AlternateContent>
  <bookViews>
    <workbookView xWindow="360" yWindow="435" windowWidth="15480" windowHeight="8385" tabRatio="758" firstSheet="14" activeTab="16"/>
  </bookViews>
  <sheets>
    <sheet name="Sheep Creek AQ1_17.6" sheetId="7" r:id="rId1"/>
    <sheet name="Sheep Creek AQ1_17.6_fish" sheetId="17" r:id="rId2"/>
    <sheet name="Sheep Creek AQ2_22.7" sheetId="5" r:id="rId3"/>
    <sheet name="Sheep Creek AQ2_22.7_fish" sheetId="18" r:id="rId4"/>
    <sheet name="Sheep Creek AQ3_19.3" sheetId="2" r:id="rId5"/>
    <sheet name="Sheep Creek AQ3_19.3_fish" sheetId="4" r:id="rId6"/>
    <sheet name="Sheep Creek AQ4_18.3" sheetId="6" r:id="rId7"/>
    <sheet name="Sheep Creek AQ4_18.3_fish" sheetId="27" r:id="rId8"/>
    <sheet name="Sheep Creek AQ10_15.5" sheetId="41" r:id="rId9"/>
    <sheet name="Sheep Creek AQ10_15.5_fish" sheetId="42" r:id="rId10"/>
    <sheet name="Sheep Creek AQ11_15.3" sheetId="45" r:id="rId11"/>
    <sheet name="Sheep Creek AQ11_15.3_fish" sheetId="46" r:id="rId12"/>
    <sheet name="Little Sheep Creek AQ7_0.1" sheetId="8" r:id="rId13"/>
    <sheet name="Little Sheep Creek AQ7_0.1_fish" sheetId="29" r:id="rId14"/>
    <sheet name="Little Sheep Creek AQ8_0.6" sheetId="9" r:id="rId15"/>
    <sheet name="Little Sheep Creek AQ8_0.6_fish" sheetId="10" r:id="rId16"/>
    <sheet name="Tenderfoot_AQ5_9.3" sheetId="39" r:id="rId17"/>
    <sheet name="Tenderfoot_AQ5_9.3_fish" sheetId="40" r:id="rId18"/>
  </sheets>
  <definedNames>
    <definedName name="_xlnm.Print_Area" localSheetId="2">'Sheep Creek AQ2_22.7'!$A$1:$C$17</definedName>
    <definedName name="_xlnm.Print_Area" localSheetId="5">'Sheep Creek AQ3_19.3_fish'!$1:$10</definedName>
    <definedName name="Purpose">#REF!</definedName>
  </definedNames>
  <calcPr calcId="152511"/>
</workbook>
</file>

<file path=xl/calcChain.xml><?xml version="1.0" encoding="utf-8"?>
<calcChain xmlns="http://schemas.openxmlformats.org/spreadsheetml/2006/main">
  <c r="O25" i="6" l="1"/>
</calcChain>
</file>

<file path=xl/sharedStrings.xml><?xml version="1.0" encoding="utf-8"?>
<sst xmlns="http://schemas.openxmlformats.org/spreadsheetml/2006/main" count="2356" uniqueCount="218">
  <si>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</si>
  <si>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</si>
  <si>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</si>
  <si>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</si>
  <si>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</si>
  <si>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</si>
  <si>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</si>
  <si>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</si>
  <si>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</si>
  <si>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</si>
  <si>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</si>
  <si>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</si>
  <si>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</si>
  <si>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</si>
  <si>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</si>
  <si>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</si>
  <si>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</si>
  <si>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</si>
  <si>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</si>
  <si>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</si>
  <si>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</si>
  <si>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</si>
  <si>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</si>
  <si>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</si>
  <si>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</si>
  <si>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</si>
  <si>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</si>
  <si>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</si>
  <si>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</si>
  <si>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</si>
  <si>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</si>
  <si>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</si>
  <si>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</si>
  <si>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</si>
  <si>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</si>
  <si>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</si>
  <si>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</si>
  <si>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</si>
  <si>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</si>
  <si>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</si>
  <si>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</si>
  <si>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</si>
  <si>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</si>
  <si>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</si>
  <si>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</si>
  <si>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</si>
  <si>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</si>
  <si>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</si>
  <si>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</si>
  <si>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</si>
  <si>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</si>
  <si>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</si>
  <si>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</si>
  <si>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</si>
  <si>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</si>
  <si>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</si>
  <si>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</si>
  <si>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</si>
  <si>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</si>
  <si>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</si>
  <si>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</si>
  <si>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</si>
  <si>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</si>
  <si>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</si>
  <si>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</si>
  <si>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</si>
  <si>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</si>
  <si>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</si>
  <si>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</si>
  <si>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</si>
  <si>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</si>
  <si>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</si>
  <si>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</si>
  <si>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</si>
  <si>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</si>
  <si>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</si>
  <si>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</si>
  <si>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</si>
  <si>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</si>
  <si>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</si>
  <si>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</si>
  <si>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</si>
  <si>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</si>
  <si>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</si>
  <si>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</si>
  <si>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</si>
  <si>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</si>
  <si>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</si>
  <si>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</si>
  <si>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David Stagliano</t>
  </si>
  <si>
    <t>Helena</t>
  </si>
  <si>
    <t>406-449-6458</t>
  </si>
  <si>
    <t xml:space="preserve">Sheet 1.  Sampling metadata: The information below is the top portion (header) of the FWP Netting Field Form.  </t>
  </si>
  <si>
    <t>Sheep Creek</t>
  </si>
  <si>
    <t>Backpack</t>
  </si>
  <si>
    <t>D Stagliano, P. Brown</t>
  </si>
  <si>
    <t>all</t>
  </si>
  <si>
    <t xml:space="preserve">Smith Root </t>
  </si>
  <si>
    <t>LR-20</t>
  </si>
  <si>
    <t>Baseline-Long-term Monitoring</t>
  </si>
  <si>
    <t>m</t>
  </si>
  <si>
    <t>tube</t>
  </si>
  <si>
    <t>mm</t>
  </si>
  <si>
    <t>g</t>
  </si>
  <si>
    <t>total</t>
  </si>
  <si>
    <t>Little Sheep Creek</t>
  </si>
  <si>
    <t>003</t>
  </si>
  <si>
    <t>135</t>
  </si>
  <si>
    <t>RMSC</t>
  </si>
  <si>
    <t>1 + 2</t>
  </si>
  <si>
    <t>000</t>
  </si>
  <si>
    <t>No Fish Caught</t>
  </si>
  <si>
    <t xml:space="preserve"> </t>
  </si>
  <si>
    <t>Tenderfoot Creek</t>
  </si>
  <si>
    <t>001</t>
  </si>
  <si>
    <t>RBTR</t>
  </si>
  <si>
    <t>50-60</t>
  </si>
  <si>
    <t>60-70</t>
  </si>
  <si>
    <t>80-90</t>
  </si>
  <si>
    <t>90-100</t>
  </si>
  <si>
    <t>100-110</t>
  </si>
  <si>
    <t>110-120</t>
  </si>
  <si>
    <t>120-130</t>
  </si>
  <si>
    <t>011</t>
  </si>
  <si>
    <t>004</t>
  </si>
  <si>
    <t>LOLE</t>
  </si>
  <si>
    <t>Sheep Creek 17.6  AQ1</t>
  </si>
  <si>
    <t>2nd pass</t>
  </si>
  <si>
    <t>085</t>
  </si>
  <si>
    <t>MOWH</t>
  </si>
  <si>
    <t>057</t>
  </si>
  <si>
    <t>039</t>
  </si>
  <si>
    <t>Sheep Creek 18.3  AQ4</t>
  </si>
  <si>
    <t>Little Sheep 0.1  AQ7</t>
  </si>
  <si>
    <t>CFS</t>
  </si>
  <si>
    <t>estimated</t>
  </si>
  <si>
    <t>Deg C</t>
  </si>
  <si>
    <t>46.768352/ -110.8744</t>
  </si>
  <si>
    <t>46.785116/ -110.908826</t>
  </si>
  <si>
    <t>46.784465/ -110.9065</t>
  </si>
  <si>
    <t>46.775038/ -110.89779</t>
  </si>
  <si>
    <t>estimate</t>
  </si>
  <si>
    <t xml:space="preserve">   </t>
  </si>
  <si>
    <t xml:space="preserve">    </t>
  </si>
  <si>
    <t>70-80</t>
  </si>
  <si>
    <t>WHSU</t>
  </si>
  <si>
    <t>LODA</t>
  </si>
  <si>
    <t>Measured</t>
  </si>
  <si>
    <t>Estimated</t>
  </si>
  <si>
    <t>Estimate</t>
  </si>
  <si>
    <t>EBT</t>
  </si>
  <si>
    <t>Montana Biological Survey</t>
  </si>
  <si>
    <t>1901 Peosta Ave</t>
  </si>
  <si>
    <t>dstagliano88@gmail.com</t>
  </si>
  <si>
    <t>MT   59601</t>
  </si>
  <si>
    <t>1 + 2 + 3</t>
  </si>
  <si>
    <t>LR-24 + LR-20</t>
  </si>
  <si>
    <t>TAG (PIT)</t>
  </si>
  <si>
    <t>PIT TAG</t>
  </si>
  <si>
    <t>3rd pass</t>
  </si>
  <si>
    <t>MOWF</t>
  </si>
  <si>
    <t>40-50</t>
  </si>
  <si>
    <t>20-22</t>
  </si>
  <si>
    <t>x-recap</t>
  </si>
  <si>
    <t>46.814344/  -110.930575</t>
  </si>
  <si>
    <t>46.814547/  -110.934953</t>
  </si>
  <si>
    <t>LR-20 + LR-24</t>
  </si>
  <si>
    <t>46.950329/ -111.143646</t>
  </si>
  <si>
    <t>46.95077 / -111.14479</t>
  </si>
  <si>
    <t xml:space="preserve">  </t>
  </si>
  <si>
    <t>sec</t>
  </si>
  <si>
    <t>min</t>
  </si>
  <si>
    <t>SPECIES #</t>
  </si>
  <si>
    <t>SPECIES CODE</t>
  </si>
  <si>
    <t>Common Name</t>
  </si>
  <si>
    <t>Rainbow Trout</t>
  </si>
  <si>
    <t>Brook Trout</t>
  </si>
  <si>
    <t>Brown Trout</t>
  </si>
  <si>
    <t>Cuttroat/Rainbow Trout Hybrid</t>
  </si>
  <si>
    <t>Mountain Whitefish</t>
  </si>
  <si>
    <t>Rocky Mtn. Sculpin</t>
  </si>
  <si>
    <t>Longnose Dace</t>
  </si>
  <si>
    <t>White Sucker</t>
  </si>
  <si>
    <t>SCP 23-2017</t>
  </si>
  <si>
    <t>Sheep Creek 19.3  AQ3</t>
  </si>
  <si>
    <t>1</t>
  </si>
  <si>
    <t>SP code</t>
  </si>
  <si>
    <t>Backpack Electrofisher</t>
  </si>
  <si>
    <t>Little Sheep 0.6  AQ8</t>
  </si>
  <si>
    <t>WCT</t>
  </si>
  <si>
    <t>012</t>
  </si>
  <si>
    <t>SP Code</t>
  </si>
  <si>
    <t>Sheep Creek 15.3  AQ11</t>
  </si>
  <si>
    <t>LNDA</t>
  </si>
  <si>
    <t>Sheep Creek 15.5  AQ10</t>
  </si>
  <si>
    <t>1st pass</t>
  </si>
  <si>
    <t>RBT</t>
  </si>
  <si>
    <t>Sheep Creek 22.76  AQ2</t>
  </si>
  <si>
    <t>D Stagliano, P. Brown, B.Lewis, P. Swatzski</t>
  </si>
  <si>
    <t>Tenderfoot Creek 9.3 AQ5</t>
  </si>
  <si>
    <t>CTxRBT</t>
  </si>
  <si>
    <t xml:space="preserve">1 + 2 </t>
  </si>
  <si>
    <t>3789 + 2537</t>
  </si>
  <si>
    <t>2481 + 1683 + 963</t>
  </si>
  <si>
    <t>opercular reduction</t>
  </si>
  <si>
    <t>3263 + 1892 + 1050</t>
  </si>
  <si>
    <t>2796 + 2280</t>
  </si>
  <si>
    <t>2040 + 1526</t>
  </si>
  <si>
    <t>3960 + 2159</t>
  </si>
  <si>
    <t xml:space="preserve"> x recap</t>
  </si>
  <si>
    <t>2915 + 1977</t>
  </si>
  <si>
    <t>2090 + 1124</t>
  </si>
  <si>
    <t>2-3.0</t>
  </si>
  <si>
    <t>46.79512 / -110.910367</t>
  </si>
  <si>
    <t>46.793008 / -110.911062</t>
  </si>
  <si>
    <t>46.772124 / -110.85566</t>
  </si>
  <si>
    <t>46.777247 / -110.89881</t>
  </si>
  <si>
    <t>921 + 398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</si>
</sst>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5" applyNumberFormat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9" fillId="32" borderId="11" applyNumberFormat="0" applyFont="0" applyAlignment="0" applyProtection="0"/>
    <xf numFmtId="0" fontId="23" fillId="27" borderId="12" applyNumberForma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25" fillId="0" borderId="0" xfId="0" applyFont="1"/>
    <xf numFmtId="0" fontId="6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</xf>
    <xf numFmtId="0" fontId="8" fillId="0" borderId="1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6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25" fillId="0" borderId="0" xfId="0" applyFont="1" applyAlignment="1">
      <alignment horizontal="left"/>
    </xf>
    <xf numFmtId="0" fontId="0" fillId="33" borderId="14" xfId="0" applyFill="1" applyBorder="1" applyAlignment="1">
      <alignment horizontal="left"/>
    </xf>
    <xf numFmtId="14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" fontId="25" fillId="0" borderId="0" xfId="0" applyNumberFormat="1" applyFont="1"/>
    <xf numFmtId="1" fontId="0" fillId="0" borderId="0" xfId="0" applyNumberFormat="1"/>
    <xf numFmtId="9" fontId="0" fillId="33" borderId="14" xfId="0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0" xfId="0"/>
    <xf numFmtId="2" fontId="25" fillId="0" borderId="0" xfId="0" applyNumberFormat="1" applyFont="1"/>
    <xf numFmtId="2" fontId="0" fillId="0" borderId="0" xfId="0" applyNumberFormat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0" xfId="0" applyNumberFormat="1"/>
    <xf numFmtId="0" fontId="25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4" fontId="25" fillId="0" borderId="0" xfId="0" applyNumberFormat="1" applyFont="1"/>
    <xf numFmtId="0" fontId="0" fillId="0" borderId="0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2" fontId="0" fillId="0" borderId="0" xfId="0" applyNumberFormat="1" applyAlignment="1">
      <alignment horizontal="right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28" fillId="0" borderId="0" xfId="0" quotePrefix="1" applyNumberFormat="1" applyFont="1"/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4" fillId="0" borderId="2" xfId="0" applyFont="1" applyBorder="1"/>
    <xf numFmtId="0" fontId="0" fillId="0" borderId="0" xfId="0"/>
    <xf numFmtId="0" fontId="0" fillId="0" borderId="0" xfId="0" applyFill="1" applyBorder="1"/>
    <xf numFmtId="0" fontId="0" fillId="0" borderId="0" xfId="0"/>
    <xf numFmtId="49" fontId="0" fillId="0" borderId="0" xfId="0" applyNumberFormat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49" fontId="0" fillId="0" borderId="0" xfId="0" applyNumberFormat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4" fillId="0" borderId="0" xfId="0" applyNumberFormat="1" applyFont="1" applyAlignment="1">
      <alignment horizontal="right" wrapText="1"/>
    </xf>
    <xf numFmtId="0" fontId="3" fillId="0" borderId="2" xfId="0" applyFont="1" applyBorder="1"/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1" fontId="25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 wrapText="1"/>
    </xf>
    <xf numFmtId="1" fontId="0" fillId="0" borderId="0" xfId="0" applyNumberFormat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2" xfId="0" applyNumberFormat="1" applyBorder="1" applyAlignment="1">
      <alignment horizontal="right" wrapText="1"/>
    </xf>
    <xf numFmtId="0" fontId="0" fillId="0" borderId="2" xfId="0" quotePrefix="1" applyBorder="1"/>
    <xf numFmtId="16" fontId="0" fillId="33" borderId="14" xfId="0" quotePrefix="1" applyNumberFormat="1" applyFill="1" applyBorder="1" applyAlignment="1">
      <alignment horizontal="left"/>
    </xf>
    <xf numFmtId="0" fontId="0" fillId="0" borderId="0" xfId="0"/>
    <xf numFmtId="0" fontId="0" fillId="33" borderId="18" xfId="0" applyFill="1" applyBorder="1" applyAlignment="1">
      <alignment horizontal="left"/>
    </xf>
    <xf numFmtId="0" fontId="0" fillId="33" borderId="17" xfId="0" applyFill="1" applyBorder="1"/>
    <xf numFmtId="0" fontId="0" fillId="33" borderId="17" xfId="0" applyFill="1" applyBorder="1" applyAlignment="1">
      <alignment horizontal="left"/>
    </xf>
    <xf numFmtId="164" fontId="0" fillId="0" borderId="2" xfId="0" applyNumberFormat="1" applyBorder="1"/>
    <xf numFmtId="1" fontId="0" fillId="0" borderId="2" xfId="0" applyNumberFormat="1" applyBorder="1"/>
    <xf numFmtId="1" fontId="0" fillId="0" borderId="0" xfId="0" applyNumberFormat="1" applyAlignment="1">
      <alignment horizontal="center"/>
    </xf>
    <xf numFmtId="2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2" fontId="0" fillId="0" borderId="4" xfId="0" applyNumberFormat="1" applyBorder="1"/>
    <xf numFmtId="0" fontId="0" fillId="0" borderId="0" xfId="0" applyFont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horizontal="right" wrapText="1"/>
    </xf>
    <xf numFmtId="164" fontId="0" fillId="0" borderId="0" xfId="0" applyNumberFormat="1" applyFont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164" fontId="0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33" borderId="14" xfId="0" quotePrefix="1" applyFill="1" applyBorder="1" applyAlignment="1">
      <alignment horizontal="left"/>
    </xf>
    <xf numFmtId="49" fontId="0" fillId="0" borderId="0" xfId="0" applyNumberFormat="1" applyFont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/>
    <xf numFmtId="0" fontId="25" fillId="0" borderId="4" xfId="0" applyFont="1" applyBorder="1"/>
    <xf numFmtId="0" fontId="25" fillId="0" borderId="2" xfId="0" applyFont="1" applyBorder="1"/>
    <xf numFmtId="164" fontId="25" fillId="0" borderId="2" xfId="0" applyNumberFormat="1" applyFont="1" applyBorder="1"/>
    <xf numFmtId="0" fontId="25" fillId="0" borderId="4" xfId="0" applyFont="1" applyBorder="1" applyAlignment="1">
      <alignment horizontal="left"/>
    </xf>
    <xf numFmtId="0" fontId="4" fillId="0" borderId="4" xfId="0" applyFont="1" applyBorder="1"/>
    <xf numFmtId="0" fontId="1" fillId="0" borderId="0" xfId="0" applyFont="1"/>
    <xf numFmtId="0" fontId="1" fillId="0" borderId="0" xfId="0" applyFont="1" applyAlignment="1">
      <alignment horizontal="center" wrapText="1"/>
    </xf>
    <xf numFmtId="1" fontId="0" fillId="0" borderId="4" xfId="0" applyNumberFormat="1" applyBorder="1" applyAlignment="1">
      <alignment horizontal="right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25" fillId="0" borderId="0" xfId="0" applyNumberFormat="1" applyFont="1" applyAlignment="1">
      <alignment horizontal="right"/>
    </xf>
    <xf numFmtId="164" fontId="0" fillId="0" borderId="0" xfId="0" applyNumberFormat="1" applyFont="1" applyBorder="1" applyAlignment="1">
      <alignment horizontal="right" wrapText="1"/>
    </xf>
    <xf numFmtId="2" fontId="0" fillId="0" borderId="2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31" fillId="0" borderId="0" xfId="0" applyFont="1" applyAlignment="1">
      <alignment horizontal="center"/>
    </xf>
    <xf numFmtId="49" fontId="31" fillId="0" borderId="0" xfId="0" applyNumberFormat="1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164" fontId="31" fillId="0" borderId="0" xfId="0" applyNumberFormat="1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0" fillId="0" borderId="16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Border="1" applyAlignment="1">
      <alignment horizontal="left" wrapText="1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49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center" wrapText="1"/>
    </xf>
    <xf numFmtId="164" fontId="31" fillId="0" borderId="0" xfId="0" applyNumberFormat="1" applyFont="1" applyAlignment="1">
      <alignment horizontal="center" wrapText="1"/>
    </xf>
    <xf numFmtId="49" fontId="31" fillId="0" borderId="2" xfId="0" applyNumberFormat="1" applyFont="1" applyBorder="1" applyAlignment="1">
      <alignment horizontal="center" wrapText="1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center" wrapText="1"/>
    </xf>
    <xf numFmtId="164" fontId="31" fillId="0" borderId="2" xfId="0" applyNumberFormat="1" applyFont="1" applyBorder="1" applyAlignment="1">
      <alignment horizontal="center" wrapText="1"/>
    </xf>
    <xf numFmtId="2" fontId="31" fillId="0" borderId="0" xfId="0" applyNumberFormat="1" applyFont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>
      <alignment horizontal="right"/>
    </xf>
    <xf numFmtId="0" fontId="30" fillId="0" borderId="4" xfId="0" applyFont="1" applyBorder="1"/>
    <xf numFmtId="0" fontId="31" fillId="0" borderId="4" xfId="0" applyFont="1" applyBorder="1" applyAlignment="1">
      <alignment horizontal="left"/>
    </xf>
    <xf numFmtId="0" fontId="31" fillId="0" borderId="4" xfId="0" applyFont="1" applyBorder="1" applyAlignment="1">
      <alignment horizontal="right"/>
    </xf>
    <xf numFmtId="0" fontId="31" fillId="0" borderId="4" xfId="0" applyFont="1" applyBorder="1"/>
    <xf numFmtId="0" fontId="31" fillId="0" borderId="0" xfId="0" applyFont="1" applyBorder="1"/>
    <xf numFmtId="0" fontId="31" fillId="0" borderId="0" xfId="0" applyFont="1" applyBorder="1" applyAlignment="1">
      <alignment horizontal="left"/>
    </xf>
    <xf numFmtId="0" fontId="31" fillId="0" borderId="0" xfId="0" applyFont="1" applyBorder="1" applyAlignment="1">
      <alignment horizontal="right"/>
    </xf>
    <xf numFmtId="0" fontId="31" fillId="0" borderId="0" xfId="0" applyFont="1"/>
    <xf numFmtId="0" fontId="31" fillId="0" borderId="0" xfId="0" applyFont="1" applyAlignment="1">
      <alignment horizontal="right"/>
    </xf>
    <xf numFmtId="164" fontId="30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164" fontId="31" fillId="0" borderId="0" xfId="0" applyNumberFormat="1" applyFont="1" applyAlignment="1">
      <alignment horizontal="right" wrapText="1"/>
    </xf>
    <xf numFmtId="49" fontId="31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right" wrapText="1"/>
    </xf>
    <xf numFmtId="0" fontId="31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horizontal="right" wrapText="1"/>
    </xf>
    <xf numFmtId="2" fontId="31" fillId="0" borderId="0" xfId="0" applyNumberFormat="1" applyFont="1" applyAlignment="1">
      <alignment horizontal="right"/>
    </xf>
    <xf numFmtId="1" fontId="31" fillId="0" borderId="0" xfId="0" applyNumberFormat="1" applyFont="1" applyAlignment="1">
      <alignment horizontal="right"/>
    </xf>
    <xf numFmtId="0" fontId="31" fillId="0" borderId="2" xfId="0" applyFont="1" applyBorder="1" applyAlignment="1">
      <alignment horizontal="right" wrapText="1"/>
    </xf>
    <xf numFmtId="49" fontId="31" fillId="0" borderId="4" xfId="0" applyNumberFormat="1" applyFont="1" applyBorder="1" applyAlignment="1">
      <alignment horizontal="center" wrapText="1"/>
    </xf>
    <xf numFmtId="0" fontId="31" fillId="0" borderId="4" xfId="0" applyFont="1" applyBorder="1" applyAlignment="1">
      <alignment wrapText="1"/>
    </xf>
    <xf numFmtId="0" fontId="31" fillId="0" borderId="4" xfId="0" applyFont="1" applyBorder="1" applyAlignment="1">
      <alignment horizontal="center" wrapText="1"/>
    </xf>
    <xf numFmtId="164" fontId="31" fillId="0" borderId="4" xfId="0" applyNumberFormat="1" applyFont="1" applyBorder="1" applyAlignment="1">
      <alignment horizontal="right"/>
    </xf>
    <xf numFmtId="0" fontId="31" fillId="0" borderId="4" xfId="0" applyFont="1" applyBorder="1" applyAlignment="1">
      <alignment horizontal="right" wrapText="1"/>
    </xf>
    <xf numFmtId="49" fontId="30" fillId="0" borderId="2" xfId="0" applyNumberFormat="1" applyFont="1" applyBorder="1" applyAlignment="1">
      <alignment horizontal="center" wrapText="1"/>
    </xf>
    <xf numFmtId="164" fontId="31" fillId="0" borderId="2" xfId="0" applyNumberFormat="1" applyFont="1" applyBorder="1" applyAlignment="1">
      <alignment horizontal="right"/>
    </xf>
    <xf numFmtId="164" fontId="31" fillId="0" borderId="0" xfId="0" applyNumberFormat="1" applyFont="1" applyAlignment="1">
      <alignment horizontal="right"/>
    </xf>
    <xf numFmtId="0" fontId="0" fillId="0" borderId="0" xfId="0"/>
    <xf numFmtId="0" fontId="0" fillId="0" borderId="15" xfId="0" applyFont="1" applyBorder="1" applyAlignment="1"/>
    <xf numFmtId="0" fontId="0" fillId="0" borderId="0" xfId="0" applyFont="1" applyAlignment="1"/>
    <xf numFmtId="0" fontId="0" fillId="0" borderId="0" xfId="0"/>
    <xf numFmtId="0" fontId="0" fillId="0" borderId="15" xfId="0" applyBorder="1" applyAlignment="1"/>
    <xf numFmtId="0" fontId="0" fillId="0" borderId="0" xfId="0" applyAlignment="1"/>
    <xf numFmtId="0" fontId="7" fillId="0" borderId="4" xfId="0" applyFont="1" applyBorder="1" applyAlignment="1" applyProtection="1">
      <protection locked="0"/>
    </xf>
    <xf numFmtId="0" fontId="0" fillId="0" borderId="4" xfId="0" applyBorder="1" applyAlignment="1"/>
    <xf numFmtId="0" fontId="19" fillId="0" borderId="4" xfId="34" applyBorder="1" applyAlignment="1"/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</xf>
    <xf numFmtId="0" fontId="7" fillId="0" borderId="3" xfId="0" applyFont="1" applyBorder="1" applyAlignment="1" applyProtection="1">
      <protection locked="0"/>
    </xf>
    <xf numFmtId="0" fontId="0" fillId="0" borderId="3" xfId="0" applyBorder="1" applyAlignment="1"/>
    <xf numFmtId="0" fontId="0" fillId="0" borderId="0" xfId="0" applyFont="1" applyBorder="1" applyAlignment="1"/>
    <xf numFmtId="164" fontId="0" fillId="0" borderId="0" xfId="0" applyNumberFormat="1" applyAlignment="1">
      <alignment horizontal="right"/>
    </xf>
    <xf numFmtId="0" fontId="0" fillId="0" borderId="0" xfId="0" quotePrefix="1" applyBorder="1"/>
    <xf numFmtId="164" fontId="0" fillId="0" borderId="0" xfId="0" applyNumberFormat="1" applyBorder="1"/>
    <xf numFmtId="0" fontId="0" fillId="0" borderId="0" xfId="0" applyFont="1" applyBorder="1"/>
    <xf numFmtId="164" fontId="0" fillId="0" borderId="0" xfId="0" applyNumberFormat="1" applyFont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stagliano88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agliano88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agliano88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16" workbookViewId="0">
      <selection activeCell="C44" sqref="C44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6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6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6" s="41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151</v>
      </c>
      <c r="F3" s="192"/>
      <c r="G3" s="192"/>
      <c r="H3" s="193"/>
      <c r="I3" s="193"/>
      <c r="J3" s="5"/>
      <c r="K3" s="5"/>
      <c r="L3" s="5"/>
      <c r="M3" s="5"/>
      <c r="N3" s="68" t="s">
        <v>172</v>
      </c>
      <c r="O3" s="69" t="s">
        <v>173</v>
      </c>
      <c r="P3" s="70" t="s">
        <v>174</v>
      </c>
    </row>
    <row r="4" spans="1:16" s="41" customFormat="1" x14ac:dyDescent="0.2">
      <c r="A4" s="4" t="s">
        <v>82</v>
      </c>
      <c r="B4" s="185" t="s">
        <v>152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  <c r="N4" s="25" t="s">
        <v>114</v>
      </c>
      <c r="O4" s="67" t="s">
        <v>196</v>
      </c>
      <c r="P4" s="67" t="s">
        <v>175</v>
      </c>
    </row>
    <row r="5" spans="1:16" s="41" customFormat="1" x14ac:dyDescent="0.2">
      <c r="A5" s="2" t="s">
        <v>84</v>
      </c>
      <c r="B5" s="185" t="s">
        <v>154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  <c r="N5" s="71" t="s">
        <v>106</v>
      </c>
      <c r="O5" s="67" t="s">
        <v>150</v>
      </c>
      <c r="P5" s="67" t="s">
        <v>176</v>
      </c>
    </row>
    <row r="6" spans="1:16" s="41" customFormat="1" x14ac:dyDescent="0.2">
      <c r="A6" s="8" t="s">
        <v>88</v>
      </c>
      <c r="B6" s="187" t="s">
        <v>153</v>
      </c>
      <c r="C6" s="186"/>
      <c r="N6" s="25" t="s">
        <v>124</v>
      </c>
      <c r="O6" s="67" t="s">
        <v>125</v>
      </c>
      <c r="P6" s="67" t="s">
        <v>177</v>
      </c>
    </row>
    <row r="7" spans="1:16" x14ac:dyDescent="0.2">
      <c r="A7" s="8"/>
      <c r="B7" s="9"/>
      <c r="C7" s="10"/>
      <c r="N7" s="25" t="s">
        <v>123</v>
      </c>
      <c r="O7" s="67" t="s">
        <v>200</v>
      </c>
      <c r="P7" s="67" t="s">
        <v>178</v>
      </c>
    </row>
    <row r="8" spans="1:16" x14ac:dyDescent="0.2">
      <c r="A8" s="1" t="s">
        <v>92</v>
      </c>
      <c r="B8" s="1"/>
      <c r="C8" s="11"/>
      <c r="D8" s="1"/>
      <c r="E8" s="1"/>
      <c r="F8" s="1"/>
      <c r="G8" s="1"/>
      <c r="N8" s="25" t="s">
        <v>128</v>
      </c>
      <c r="O8" s="67" t="s">
        <v>160</v>
      </c>
      <c r="P8" s="67" t="s">
        <v>179</v>
      </c>
    </row>
    <row r="9" spans="1:16" ht="15.75" customHeight="1" x14ac:dyDescent="0.2">
      <c r="A9" s="1"/>
      <c r="B9" s="1" t="s">
        <v>78</v>
      </c>
      <c r="C9" s="11"/>
      <c r="D9" s="1"/>
      <c r="E9" s="1"/>
      <c r="F9" s="1"/>
      <c r="G9" s="1"/>
      <c r="N9" s="25" t="s">
        <v>107</v>
      </c>
      <c r="O9" s="67" t="s">
        <v>108</v>
      </c>
      <c r="P9" s="67" t="s">
        <v>180</v>
      </c>
    </row>
    <row r="10" spans="1:16" ht="12" customHeight="1" x14ac:dyDescent="0.2">
      <c r="A10" s="1"/>
      <c r="B10" s="1"/>
      <c r="C10" s="11"/>
      <c r="D10" s="1"/>
      <c r="E10" s="1"/>
      <c r="F10" s="1"/>
      <c r="G10" s="1"/>
      <c r="N10" s="25" t="s">
        <v>131</v>
      </c>
      <c r="O10" s="67" t="s">
        <v>146</v>
      </c>
      <c r="P10" s="67" t="s">
        <v>181</v>
      </c>
    </row>
    <row r="11" spans="1:16" x14ac:dyDescent="0.2">
      <c r="A11" s="7">
        <v>1</v>
      </c>
      <c r="B11" s="7" t="s">
        <v>86</v>
      </c>
      <c r="C11" s="12" t="s">
        <v>183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  <c r="N11" s="71" t="s">
        <v>130</v>
      </c>
      <c r="O11" s="67" t="s">
        <v>145</v>
      </c>
      <c r="P11" s="67" t="s">
        <v>182</v>
      </c>
    </row>
    <row r="12" spans="1:16" x14ac:dyDescent="0.2">
      <c r="A12" s="7">
        <v>2</v>
      </c>
      <c r="B12" s="7" t="s">
        <v>87</v>
      </c>
      <c r="C12" s="12">
        <v>2017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6" x14ac:dyDescent="0.2">
      <c r="A13" s="7">
        <v>3</v>
      </c>
      <c r="B13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6" x14ac:dyDescent="0.2">
      <c r="A14" s="7">
        <v>4</v>
      </c>
      <c r="B14" t="s">
        <v>1</v>
      </c>
      <c r="C14" s="12" t="s">
        <v>126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6" x14ac:dyDescent="0.2">
      <c r="A15" s="7">
        <v>5</v>
      </c>
      <c r="B15" t="s">
        <v>2</v>
      </c>
      <c r="C15" s="13">
        <v>42933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6" x14ac:dyDescent="0.2">
      <c r="A16" s="7">
        <v>6</v>
      </c>
      <c r="B16" t="s">
        <v>3</v>
      </c>
      <c r="C16" s="12" t="s">
        <v>198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t="s">
        <v>4</v>
      </c>
      <c r="C17" s="12" t="s">
        <v>99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t="s">
        <v>6</v>
      </c>
      <c r="C20" s="12" t="s">
        <v>201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t="s">
        <v>7</v>
      </c>
      <c r="C21" s="12" t="s">
        <v>97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t="s">
        <v>8</v>
      </c>
      <c r="C22" s="12" t="s">
        <v>156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t="s">
        <v>9</v>
      </c>
      <c r="C23" s="12">
        <v>275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t="s">
        <v>10</v>
      </c>
      <c r="C24" s="12" t="s">
        <v>212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5" x14ac:dyDescent="0.2">
      <c r="A25" s="7">
        <v>15</v>
      </c>
      <c r="B25" t="s">
        <v>11</v>
      </c>
      <c r="C25" s="12" t="s">
        <v>206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t="s">
        <v>112</v>
      </c>
    </row>
    <row r="26" spans="1:15" x14ac:dyDescent="0.2">
      <c r="A26" s="7">
        <v>16</v>
      </c>
      <c r="B26" t="s">
        <v>12</v>
      </c>
      <c r="C26" s="12" t="s">
        <v>96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t="s">
        <v>14</v>
      </c>
      <c r="C28" s="12">
        <v>300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t="s">
        <v>56</v>
      </c>
      <c r="C29" s="12" t="s">
        <v>100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t="s">
        <v>15</v>
      </c>
      <c r="C30" s="12">
        <v>12.1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t="s">
        <v>58</v>
      </c>
      <c r="C31" s="12" t="s">
        <v>100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t="s">
        <v>16</v>
      </c>
      <c r="C32" s="12" t="s">
        <v>214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9" t="s">
        <v>112</v>
      </c>
      <c r="O32" s="19"/>
    </row>
    <row r="33" spans="1:14" x14ac:dyDescent="0.2">
      <c r="A33" s="7">
        <v>23</v>
      </c>
      <c r="B33" t="s">
        <v>17</v>
      </c>
      <c r="C33" s="12" t="s">
        <v>213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4" x14ac:dyDescent="0.2">
      <c r="A34" s="7">
        <v>24</v>
      </c>
      <c r="B34" t="s">
        <v>28</v>
      </c>
      <c r="C34" s="18">
        <v>0.60416666666666663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4" x14ac:dyDescent="0.2">
      <c r="A35" s="7">
        <v>25</v>
      </c>
      <c r="B35" t="s">
        <v>29</v>
      </c>
      <c r="C35" s="18">
        <v>0.65972222222222221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4" x14ac:dyDescent="0.2">
      <c r="A36" s="7">
        <v>26</v>
      </c>
      <c r="B36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4" x14ac:dyDescent="0.2">
      <c r="A37" s="7">
        <v>27</v>
      </c>
      <c r="B37" t="s">
        <v>19</v>
      </c>
      <c r="C37" s="12" t="s">
        <v>100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  <c r="N37" t="s">
        <v>112</v>
      </c>
    </row>
    <row r="38" spans="1:14" x14ac:dyDescent="0.2">
      <c r="A38" s="7">
        <v>28</v>
      </c>
      <c r="B38" t="s">
        <v>75</v>
      </c>
      <c r="C38" s="12" t="s">
        <v>101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4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4" x14ac:dyDescent="0.2">
      <c r="A40" s="7">
        <v>30</v>
      </c>
      <c r="B40" t="s">
        <v>20</v>
      </c>
      <c r="C40" s="12">
        <v>278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4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4" x14ac:dyDescent="0.2">
      <c r="A42" s="7">
        <v>32</v>
      </c>
      <c r="B42" t="s">
        <v>21</v>
      </c>
      <c r="C42" s="12">
        <v>16.600000000000001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4" x14ac:dyDescent="0.2">
      <c r="A43" s="7">
        <v>33</v>
      </c>
      <c r="B43" t="s">
        <v>22</v>
      </c>
      <c r="C43" s="12" t="s">
        <v>136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4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4" x14ac:dyDescent="0.2">
      <c r="A45" s="7">
        <v>35</v>
      </c>
      <c r="B45" t="s">
        <v>23</v>
      </c>
      <c r="C45" s="12">
        <v>25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4" x14ac:dyDescent="0.2">
      <c r="A46" s="7">
        <v>36</v>
      </c>
      <c r="B46" t="s">
        <v>24</v>
      </c>
      <c r="C46" s="12" t="s">
        <v>134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4" x14ac:dyDescent="0.2">
      <c r="A47" s="7">
        <v>37</v>
      </c>
      <c r="B47" t="s">
        <v>52</v>
      </c>
      <c r="C47" s="12" t="s">
        <v>147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4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102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103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104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  <row r="55" spans="1:13" x14ac:dyDescent="0.2">
      <c r="C55" s="14" t="s">
        <v>112</v>
      </c>
    </row>
    <row r="56" spans="1:13" x14ac:dyDescent="0.2">
      <c r="C56" s="14" t="s">
        <v>112</v>
      </c>
    </row>
    <row r="57" spans="1:13" x14ac:dyDescent="0.2">
      <c r="C57" s="14" t="s">
        <v>112</v>
      </c>
    </row>
    <row r="58" spans="1:13" x14ac:dyDescent="0.2">
      <c r="C58" s="14" t="s">
        <v>112</v>
      </c>
    </row>
    <row r="59" spans="1:13" x14ac:dyDescent="0.2">
      <c r="C59" s="14" t="s">
        <v>112</v>
      </c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0" workbookViewId="0">
      <selection activeCell="D21" sqref="D21:E28"/>
    </sheetView>
  </sheetViews>
  <sheetFormatPr defaultRowHeight="12.75" x14ac:dyDescent="0.2"/>
  <cols>
    <col min="1" max="2" width="9.140625" style="41"/>
    <col min="3" max="3" width="9.140625" style="34"/>
    <col min="4" max="16384" width="9.140625" style="41"/>
  </cols>
  <sheetData>
    <row r="1" spans="1:16" x14ac:dyDescent="0.2">
      <c r="A1" s="41" t="s">
        <v>33</v>
      </c>
      <c r="C1" s="34" t="s">
        <v>34</v>
      </c>
      <c r="D1" s="41" t="s">
        <v>35</v>
      </c>
      <c r="E1" s="41" t="s">
        <v>36</v>
      </c>
      <c r="F1" s="41" t="s">
        <v>37</v>
      </c>
      <c r="G1" s="41" t="s">
        <v>38</v>
      </c>
      <c r="H1" s="41" t="s">
        <v>39</v>
      </c>
      <c r="I1" s="41" t="s">
        <v>40</v>
      </c>
      <c r="J1" s="41" t="s">
        <v>41</v>
      </c>
      <c r="K1" s="41" t="s">
        <v>42</v>
      </c>
      <c r="L1" s="41" t="s">
        <v>43</v>
      </c>
      <c r="M1" s="41" t="s">
        <v>44</v>
      </c>
      <c r="N1" s="41" t="s">
        <v>45</v>
      </c>
      <c r="O1" s="41" t="s">
        <v>46</v>
      </c>
      <c r="P1" s="41" t="s">
        <v>47</v>
      </c>
    </row>
    <row r="2" spans="1:16" x14ac:dyDescent="0.2">
      <c r="A2" s="41" t="s">
        <v>114</v>
      </c>
      <c r="B2" s="41" t="s">
        <v>196</v>
      </c>
      <c r="C2" s="34">
        <v>130</v>
      </c>
      <c r="D2" s="41">
        <v>27</v>
      </c>
      <c r="E2" s="41">
        <v>1</v>
      </c>
    </row>
    <row r="3" spans="1:16" x14ac:dyDescent="0.2">
      <c r="A3" s="41" t="s">
        <v>114</v>
      </c>
      <c r="B3" s="84" t="s">
        <v>196</v>
      </c>
      <c r="C3" s="34">
        <v>160</v>
      </c>
      <c r="D3" s="41">
        <v>42</v>
      </c>
      <c r="E3" s="44">
        <v>1</v>
      </c>
    </row>
    <row r="4" spans="1:16" x14ac:dyDescent="0.2">
      <c r="A4" s="41" t="s">
        <v>114</v>
      </c>
      <c r="B4" s="84" t="s">
        <v>196</v>
      </c>
      <c r="C4" s="34">
        <v>160</v>
      </c>
      <c r="D4" s="41">
        <v>34</v>
      </c>
      <c r="E4" s="44">
        <v>1</v>
      </c>
    </row>
    <row r="5" spans="1:16" x14ac:dyDescent="0.2">
      <c r="A5" s="41" t="s">
        <v>114</v>
      </c>
      <c r="B5" s="84" t="s">
        <v>196</v>
      </c>
      <c r="C5" s="34">
        <v>160</v>
      </c>
      <c r="D5" s="41">
        <v>58</v>
      </c>
      <c r="E5" s="44">
        <v>1</v>
      </c>
    </row>
    <row r="6" spans="1:16" x14ac:dyDescent="0.2">
      <c r="A6" s="41" t="s">
        <v>114</v>
      </c>
      <c r="B6" s="84" t="s">
        <v>196</v>
      </c>
      <c r="C6" s="34">
        <v>200</v>
      </c>
      <c r="D6" s="41">
        <v>100</v>
      </c>
      <c r="E6" s="44">
        <v>1</v>
      </c>
    </row>
    <row r="7" spans="1:16" x14ac:dyDescent="0.2">
      <c r="A7" s="41" t="s">
        <v>114</v>
      </c>
      <c r="B7" s="84" t="s">
        <v>196</v>
      </c>
      <c r="C7" s="34">
        <v>225</v>
      </c>
      <c r="D7" s="41">
        <v>122</v>
      </c>
      <c r="E7" s="44">
        <v>1</v>
      </c>
    </row>
    <row r="8" spans="1:16" s="84" customFormat="1" x14ac:dyDescent="0.2">
      <c r="A8" s="84" t="s">
        <v>124</v>
      </c>
      <c r="B8" s="84" t="s">
        <v>125</v>
      </c>
      <c r="C8" s="34">
        <v>275</v>
      </c>
      <c r="D8" s="84">
        <v>239</v>
      </c>
      <c r="E8" s="84">
        <v>1</v>
      </c>
    </row>
    <row r="9" spans="1:16" s="84" customFormat="1" x14ac:dyDescent="0.2">
      <c r="A9" s="84" t="s">
        <v>124</v>
      </c>
      <c r="B9" s="84" t="s">
        <v>125</v>
      </c>
      <c r="C9" s="34">
        <v>430</v>
      </c>
      <c r="D9" s="84">
        <v>794</v>
      </c>
      <c r="E9" s="84">
        <v>1</v>
      </c>
    </row>
    <row r="10" spans="1:16" s="84" customFormat="1" x14ac:dyDescent="0.2">
      <c r="A10" s="84" t="s">
        <v>124</v>
      </c>
      <c r="B10" s="84" t="s">
        <v>125</v>
      </c>
      <c r="C10" s="34">
        <v>408</v>
      </c>
      <c r="D10" s="84">
        <v>788</v>
      </c>
      <c r="E10" s="84">
        <v>1</v>
      </c>
      <c r="L10" s="41" t="s">
        <v>163</v>
      </c>
    </row>
    <row r="11" spans="1:16" s="84" customFormat="1" x14ac:dyDescent="0.2">
      <c r="A11" s="84" t="s">
        <v>124</v>
      </c>
      <c r="B11" s="84" t="s">
        <v>125</v>
      </c>
      <c r="C11" s="34">
        <v>410</v>
      </c>
      <c r="D11" s="84">
        <v>802</v>
      </c>
      <c r="E11" s="84">
        <v>1</v>
      </c>
    </row>
    <row r="12" spans="1:16" s="84" customFormat="1" x14ac:dyDescent="0.2">
      <c r="A12" s="84" t="s">
        <v>128</v>
      </c>
      <c r="B12" s="84" t="s">
        <v>129</v>
      </c>
      <c r="C12" s="34">
        <v>160</v>
      </c>
      <c r="D12" s="84">
        <v>38</v>
      </c>
      <c r="E12" s="84">
        <v>1</v>
      </c>
    </row>
    <row r="13" spans="1:16" x14ac:dyDescent="0.2">
      <c r="A13" s="41" t="s">
        <v>128</v>
      </c>
      <c r="B13" s="41" t="s">
        <v>129</v>
      </c>
      <c r="C13" s="34">
        <v>205</v>
      </c>
      <c r="D13" s="41">
        <v>92</v>
      </c>
      <c r="E13" s="44">
        <v>1</v>
      </c>
    </row>
    <row r="14" spans="1:16" x14ac:dyDescent="0.2">
      <c r="A14" s="41" t="s">
        <v>128</v>
      </c>
      <c r="B14" s="41" t="s">
        <v>129</v>
      </c>
      <c r="C14" s="34">
        <v>260</v>
      </c>
      <c r="D14" s="41">
        <v>174</v>
      </c>
      <c r="E14" s="44">
        <v>1</v>
      </c>
    </row>
    <row r="15" spans="1:16" x14ac:dyDescent="0.2">
      <c r="A15" s="41" t="s">
        <v>128</v>
      </c>
      <c r="B15" s="41" t="s">
        <v>129</v>
      </c>
      <c r="C15" s="34">
        <v>320</v>
      </c>
      <c r="D15" s="41">
        <v>381</v>
      </c>
      <c r="E15" s="44">
        <v>1</v>
      </c>
    </row>
    <row r="16" spans="1:16" x14ac:dyDescent="0.2">
      <c r="A16" s="41" t="s">
        <v>128</v>
      </c>
      <c r="B16" s="41" t="s">
        <v>129</v>
      </c>
      <c r="C16" s="34">
        <v>345</v>
      </c>
      <c r="D16" s="41">
        <v>459</v>
      </c>
      <c r="E16" s="44">
        <v>1</v>
      </c>
    </row>
    <row r="17" spans="1:7" x14ac:dyDescent="0.2">
      <c r="A17" s="41" t="s">
        <v>128</v>
      </c>
      <c r="B17" s="41" t="s">
        <v>129</v>
      </c>
      <c r="C17" s="34">
        <v>370</v>
      </c>
      <c r="D17" s="41">
        <v>664</v>
      </c>
      <c r="E17" s="44">
        <v>1</v>
      </c>
    </row>
    <row r="18" spans="1:7" x14ac:dyDescent="0.2">
      <c r="A18" s="41" t="s">
        <v>106</v>
      </c>
      <c r="B18" s="41" t="s">
        <v>150</v>
      </c>
      <c r="C18" s="34">
        <v>132</v>
      </c>
      <c r="D18" s="41">
        <v>23</v>
      </c>
      <c r="E18" s="44">
        <v>1</v>
      </c>
    </row>
    <row r="19" spans="1:7" x14ac:dyDescent="0.2">
      <c r="A19" s="41" t="s">
        <v>106</v>
      </c>
      <c r="B19" s="41" t="s">
        <v>150</v>
      </c>
      <c r="C19" s="34">
        <v>60</v>
      </c>
      <c r="D19" s="41">
        <v>2</v>
      </c>
      <c r="E19" s="44">
        <v>1</v>
      </c>
    </row>
    <row r="20" spans="1:7" s="84" customFormat="1" x14ac:dyDescent="0.2">
      <c r="A20" s="84" t="s">
        <v>106</v>
      </c>
      <c r="B20" s="84" t="s">
        <v>150</v>
      </c>
      <c r="C20" s="34">
        <v>50</v>
      </c>
      <c r="D20" s="84">
        <v>1</v>
      </c>
      <c r="E20" s="84">
        <v>1</v>
      </c>
    </row>
    <row r="21" spans="1:7" x14ac:dyDescent="0.2">
      <c r="A21" s="41" t="s">
        <v>107</v>
      </c>
      <c r="B21" s="41" t="s">
        <v>108</v>
      </c>
      <c r="C21" s="34" t="s">
        <v>116</v>
      </c>
      <c r="D21" s="41">
        <v>2</v>
      </c>
      <c r="E21" s="41">
        <v>10</v>
      </c>
      <c r="F21" s="84"/>
      <c r="G21" s="84"/>
    </row>
    <row r="22" spans="1:7" x14ac:dyDescent="0.2">
      <c r="A22" s="41" t="s">
        <v>107</v>
      </c>
      <c r="B22" s="41" t="s">
        <v>108</v>
      </c>
      <c r="C22" s="34" t="s">
        <v>117</v>
      </c>
      <c r="D22" s="41">
        <v>3.5</v>
      </c>
      <c r="E22" s="41">
        <v>30</v>
      </c>
      <c r="F22" s="84"/>
      <c r="G22" s="84"/>
    </row>
    <row r="23" spans="1:7" x14ac:dyDescent="0.2">
      <c r="A23" s="41" t="s">
        <v>107</v>
      </c>
      <c r="B23" s="41" t="s">
        <v>108</v>
      </c>
      <c r="C23" s="34" t="s">
        <v>144</v>
      </c>
      <c r="D23" s="41">
        <v>5</v>
      </c>
      <c r="E23" s="41">
        <v>50</v>
      </c>
      <c r="G23" s="84"/>
    </row>
    <row r="24" spans="1:7" x14ac:dyDescent="0.2">
      <c r="A24" s="41" t="s">
        <v>107</v>
      </c>
      <c r="B24" s="41" t="s">
        <v>108</v>
      </c>
      <c r="C24" s="34" t="s">
        <v>118</v>
      </c>
      <c r="D24" s="41">
        <v>7.4</v>
      </c>
      <c r="E24" s="41">
        <v>60</v>
      </c>
      <c r="F24" s="84"/>
      <c r="G24" s="84"/>
    </row>
    <row r="25" spans="1:7" x14ac:dyDescent="0.2">
      <c r="A25" s="41" t="s">
        <v>107</v>
      </c>
      <c r="B25" s="41" t="s">
        <v>108</v>
      </c>
      <c r="C25" s="34" t="s">
        <v>119</v>
      </c>
      <c r="D25" s="41">
        <v>11</v>
      </c>
      <c r="E25" s="41">
        <v>60</v>
      </c>
      <c r="F25" s="84"/>
      <c r="G25" s="84"/>
    </row>
    <row r="26" spans="1:7" x14ac:dyDescent="0.2">
      <c r="A26" s="41" t="s">
        <v>107</v>
      </c>
      <c r="B26" s="41" t="s">
        <v>108</v>
      </c>
      <c r="C26" s="34" t="s">
        <v>120</v>
      </c>
      <c r="D26" s="41">
        <v>17</v>
      </c>
      <c r="E26" s="41">
        <v>50</v>
      </c>
      <c r="F26" s="84"/>
      <c r="G26" s="84"/>
    </row>
    <row r="27" spans="1:7" x14ac:dyDescent="0.2">
      <c r="A27" s="41" t="s">
        <v>107</v>
      </c>
      <c r="B27" s="41" t="s">
        <v>108</v>
      </c>
      <c r="C27" s="34" t="s">
        <v>121</v>
      </c>
      <c r="D27" s="41">
        <v>26</v>
      </c>
      <c r="E27" s="41">
        <v>30</v>
      </c>
      <c r="G27" s="84"/>
    </row>
    <row r="28" spans="1:7" x14ac:dyDescent="0.2">
      <c r="A28" s="20" t="s">
        <v>107</v>
      </c>
      <c r="B28" s="20" t="s">
        <v>108</v>
      </c>
      <c r="C28" s="54" t="s">
        <v>122</v>
      </c>
      <c r="D28" s="20">
        <v>39</v>
      </c>
      <c r="E28" s="20">
        <v>11</v>
      </c>
    </row>
    <row r="29" spans="1:7" s="44" customFormat="1" x14ac:dyDescent="0.2">
      <c r="A29" s="41" t="s">
        <v>107</v>
      </c>
      <c r="B29" s="41" t="s">
        <v>108</v>
      </c>
      <c r="C29" s="34"/>
      <c r="D29" s="34" t="s">
        <v>104</v>
      </c>
      <c r="E29" s="41">
        <v>301</v>
      </c>
    </row>
    <row r="30" spans="1:7" s="20" customFormat="1" x14ac:dyDescent="0.2">
      <c r="A30" s="84"/>
      <c r="B30" s="84"/>
      <c r="C30" s="34"/>
      <c r="D30" s="84"/>
      <c r="E30" s="84"/>
    </row>
    <row r="31" spans="1:7" s="92" customFormat="1" x14ac:dyDescent="0.2">
      <c r="A31" s="106" t="s">
        <v>127</v>
      </c>
      <c r="C31" s="101"/>
    </row>
    <row r="32" spans="1:7" x14ac:dyDescent="0.2">
      <c r="A32" s="41" t="s">
        <v>114</v>
      </c>
      <c r="B32" s="41" t="s">
        <v>115</v>
      </c>
      <c r="C32" s="34">
        <v>184</v>
      </c>
      <c r="D32" s="41">
        <v>66</v>
      </c>
      <c r="E32" s="41">
        <v>1</v>
      </c>
    </row>
    <row r="33" spans="1:6" s="84" customFormat="1" x14ac:dyDescent="0.2">
      <c r="A33" s="41" t="s">
        <v>128</v>
      </c>
      <c r="B33" s="41" t="s">
        <v>129</v>
      </c>
      <c r="C33" s="34">
        <v>390</v>
      </c>
      <c r="D33" s="41">
        <v>640</v>
      </c>
      <c r="E33" s="44">
        <v>1</v>
      </c>
    </row>
    <row r="34" spans="1:6" x14ac:dyDescent="0.2">
      <c r="A34" s="41" t="s">
        <v>128</v>
      </c>
      <c r="B34" s="41" t="s">
        <v>129</v>
      </c>
      <c r="C34" s="34">
        <v>440</v>
      </c>
      <c r="D34" s="41">
        <v>890</v>
      </c>
      <c r="E34" s="44">
        <v>1</v>
      </c>
    </row>
    <row r="35" spans="1:6" ht="12" customHeight="1" x14ac:dyDescent="0.2">
      <c r="A35" s="84" t="s">
        <v>128</v>
      </c>
      <c r="B35" s="84" t="s">
        <v>129</v>
      </c>
      <c r="C35" s="34">
        <v>325</v>
      </c>
      <c r="D35" s="84">
        <v>402</v>
      </c>
      <c r="E35" s="84">
        <v>1</v>
      </c>
    </row>
    <row r="36" spans="1:6" s="84" customFormat="1" x14ac:dyDescent="0.2">
      <c r="A36" s="41" t="s">
        <v>106</v>
      </c>
      <c r="B36" s="44" t="s">
        <v>150</v>
      </c>
      <c r="C36" s="34">
        <v>174</v>
      </c>
      <c r="D36" s="41">
        <v>73</v>
      </c>
      <c r="E36" s="41">
        <v>1</v>
      </c>
    </row>
    <row r="38" spans="1:6" x14ac:dyDescent="0.2">
      <c r="A38" s="109" t="s">
        <v>159</v>
      </c>
      <c r="B38" s="92"/>
      <c r="C38" s="101"/>
      <c r="D38" s="113"/>
      <c r="E38" s="93"/>
      <c r="F38" s="92"/>
    </row>
    <row r="39" spans="1:6" x14ac:dyDescent="0.2">
      <c r="A39" s="84" t="s">
        <v>110</v>
      </c>
      <c r="B39" s="84" t="s">
        <v>111</v>
      </c>
      <c r="C39" s="84">
        <v>0</v>
      </c>
      <c r="D39" s="31">
        <v>0</v>
      </c>
      <c r="E39" s="84">
        <v>0</v>
      </c>
      <c r="F39" s="8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9" workbookViewId="0">
      <selection activeCell="C32" sqref="C32"/>
    </sheetView>
  </sheetViews>
  <sheetFormatPr defaultRowHeight="12.75" x14ac:dyDescent="0.2"/>
  <cols>
    <col min="1" max="1" width="8.140625" style="41" customWidth="1"/>
    <col min="2" max="2" width="26.5703125" style="41" customWidth="1"/>
    <col min="3" max="3" width="28.7109375" style="14" customWidth="1"/>
    <col min="4" max="16384" width="9.140625" style="4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40"/>
      <c r="F2" s="40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151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152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154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153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2" customFormat="1" x14ac:dyDescent="0.2">
      <c r="A11" s="7">
        <v>1</v>
      </c>
      <c r="B11" s="7" t="s">
        <v>86</v>
      </c>
      <c r="C11" s="12" t="s">
        <v>183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42" customFormat="1" x14ac:dyDescent="0.2">
      <c r="A12" s="7">
        <v>2</v>
      </c>
      <c r="B12" s="7" t="s">
        <v>87</v>
      </c>
      <c r="C12" s="12">
        <v>2017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s="41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s="41" t="s">
        <v>1</v>
      </c>
      <c r="C14" s="12" t="s">
        <v>192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s="41" t="s">
        <v>2</v>
      </c>
      <c r="C15" s="13">
        <v>42937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s="41" t="s">
        <v>3</v>
      </c>
      <c r="C16" s="12" t="s">
        <v>198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s="41" t="s">
        <v>4</v>
      </c>
      <c r="C17" s="12" t="s">
        <v>99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s="41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s="41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s="41" t="s">
        <v>6</v>
      </c>
      <c r="C20" s="12" t="s">
        <v>155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s="41" t="s">
        <v>7</v>
      </c>
      <c r="C21" s="12" t="s">
        <v>97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s="41" t="s">
        <v>8</v>
      </c>
      <c r="C22" s="12" t="s">
        <v>156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s="41" t="s">
        <v>9</v>
      </c>
      <c r="C23" s="12">
        <v>250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s="41" t="s">
        <v>10</v>
      </c>
      <c r="C24" s="102" t="s">
        <v>212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  <c r="O24" s="59"/>
    </row>
    <row r="25" spans="1:15" x14ac:dyDescent="0.2">
      <c r="A25" s="7">
        <v>15</v>
      </c>
      <c r="B25" s="41" t="s">
        <v>11</v>
      </c>
      <c r="C25" s="12" t="s">
        <v>203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5" x14ac:dyDescent="0.2">
      <c r="A26" s="7">
        <v>16</v>
      </c>
      <c r="B26" s="41" t="s">
        <v>12</v>
      </c>
      <c r="C26" s="12" t="s">
        <v>96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s="41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s="41" t="s">
        <v>14</v>
      </c>
      <c r="C28" s="12">
        <v>400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s="41" t="s">
        <v>56</v>
      </c>
      <c r="C29" s="12" t="s">
        <v>100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s="41" t="s">
        <v>15</v>
      </c>
      <c r="C30" s="12">
        <v>11.5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s="41" t="s">
        <v>58</v>
      </c>
      <c r="C31" s="12" t="s">
        <v>100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s="41" t="s">
        <v>16</v>
      </c>
      <c r="C32" s="133" t="s">
        <v>164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s="41" t="s">
        <v>17</v>
      </c>
      <c r="C33" s="133" t="s">
        <v>165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s="41" t="s">
        <v>28</v>
      </c>
      <c r="C34" s="18">
        <v>0.4375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s="41" t="s">
        <v>29</v>
      </c>
      <c r="C35" s="18">
        <v>0.56944444444444442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s="41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s="41" t="s">
        <v>19</v>
      </c>
      <c r="C37" s="12" t="s">
        <v>100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s="41" t="s">
        <v>75</v>
      </c>
      <c r="C38" s="12" t="s">
        <v>101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s="41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s="41" t="s">
        <v>20</v>
      </c>
      <c r="C40" s="12">
        <v>209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s="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s="41" t="s">
        <v>21</v>
      </c>
      <c r="C42" s="12">
        <v>13.9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s="41" t="s">
        <v>22</v>
      </c>
      <c r="C43" s="12" t="s">
        <v>136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s="41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s="41" t="s">
        <v>23</v>
      </c>
      <c r="C45" s="12">
        <v>24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s="41" t="s">
        <v>24</v>
      </c>
      <c r="C46" s="12" t="s">
        <v>134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s="41" t="s">
        <v>52</v>
      </c>
      <c r="C47" s="12" t="s">
        <v>148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s="41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41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41" t="s">
        <v>48</v>
      </c>
      <c r="C50" s="12" t="s">
        <v>102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41" t="s">
        <v>26</v>
      </c>
      <c r="C51" s="12" t="s">
        <v>103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41" t="s">
        <v>62</v>
      </c>
      <c r="C52" s="12" t="s">
        <v>104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22" workbookViewId="0">
      <selection activeCell="F28" sqref="F28"/>
    </sheetView>
  </sheetViews>
  <sheetFormatPr defaultRowHeight="12.75" x14ac:dyDescent="0.2"/>
  <cols>
    <col min="1" max="1" width="9.140625" style="14"/>
    <col min="2" max="2" width="10.7109375" style="58" customWidth="1"/>
    <col min="3" max="4" width="9.140625" style="34"/>
    <col min="5" max="16384" width="9.140625" style="58"/>
  </cols>
  <sheetData>
    <row r="1" spans="1:16" s="1" customFormat="1" x14ac:dyDescent="0.2">
      <c r="A1" s="11" t="s">
        <v>33</v>
      </c>
      <c r="B1" s="1" t="s">
        <v>191</v>
      </c>
      <c r="C1" s="32" t="s">
        <v>34</v>
      </c>
      <c r="D1" s="3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</row>
    <row r="2" spans="1:16" x14ac:dyDescent="0.2">
      <c r="A2" s="103" t="s">
        <v>114</v>
      </c>
      <c r="B2" s="95" t="s">
        <v>196</v>
      </c>
      <c r="C2" s="97">
        <v>58</v>
      </c>
      <c r="D2" s="98">
        <v>2</v>
      </c>
      <c r="E2" s="58">
        <v>1</v>
      </c>
    </row>
    <row r="3" spans="1:16" x14ac:dyDescent="0.2">
      <c r="A3" s="103" t="s">
        <v>114</v>
      </c>
      <c r="B3" s="95" t="s">
        <v>196</v>
      </c>
      <c r="C3" s="97">
        <v>73</v>
      </c>
      <c r="D3" s="98">
        <v>2</v>
      </c>
      <c r="E3" s="73">
        <v>1</v>
      </c>
    </row>
    <row r="4" spans="1:16" x14ac:dyDescent="0.2">
      <c r="A4" s="103" t="s">
        <v>114</v>
      </c>
      <c r="B4" s="95" t="s">
        <v>196</v>
      </c>
      <c r="C4" s="97">
        <v>105</v>
      </c>
      <c r="D4" s="98">
        <v>36</v>
      </c>
      <c r="E4" s="73">
        <v>1</v>
      </c>
    </row>
    <row r="5" spans="1:16" x14ac:dyDescent="0.2">
      <c r="A5" s="103" t="s">
        <v>114</v>
      </c>
      <c r="B5" s="95" t="s">
        <v>196</v>
      </c>
      <c r="C5" s="97">
        <v>112</v>
      </c>
      <c r="D5" s="98">
        <v>40</v>
      </c>
      <c r="E5" s="73">
        <v>1</v>
      </c>
    </row>
    <row r="6" spans="1:16" x14ac:dyDescent="0.2">
      <c r="A6" s="103" t="s">
        <v>114</v>
      </c>
      <c r="B6" s="95" t="s">
        <v>196</v>
      </c>
      <c r="C6" s="97">
        <v>122</v>
      </c>
      <c r="D6" s="98">
        <v>42</v>
      </c>
      <c r="E6" s="73">
        <v>1</v>
      </c>
    </row>
    <row r="7" spans="1:16" x14ac:dyDescent="0.2">
      <c r="A7" s="103" t="s">
        <v>114</v>
      </c>
      <c r="B7" s="95" t="s">
        <v>196</v>
      </c>
      <c r="C7" s="97">
        <v>140</v>
      </c>
      <c r="D7" s="98">
        <v>35</v>
      </c>
      <c r="E7" s="73">
        <v>1</v>
      </c>
    </row>
    <row r="8" spans="1:16" x14ac:dyDescent="0.2">
      <c r="A8" s="103" t="s">
        <v>114</v>
      </c>
      <c r="B8" s="95" t="s">
        <v>196</v>
      </c>
      <c r="C8" s="97">
        <v>146</v>
      </c>
      <c r="D8" s="98">
        <v>55</v>
      </c>
      <c r="E8" s="73">
        <v>1</v>
      </c>
    </row>
    <row r="9" spans="1:16" x14ac:dyDescent="0.2">
      <c r="A9" s="103" t="s">
        <v>114</v>
      </c>
      <c r="B9" s="95" t="s">
        <v>196</v>
      </c>
      <c r="C9" s="97">
        <v>162</v>
      </c>
      <c r="D9" s="98">
        <v>72</v>
      </c>
      <c r="E9" s="73">
        <v>1</v>
      </c>
    </row>
    <row r="10" spans="1:16" x14ac:dyDescent="0.2">
      <c r="A10" s="103" t="s">
        <v>114</v>
      </c>
      <c r="B10" s="95" t="s">
        <v>196</v>
      </c>
      <c r="C10" s="97">
        <v>172</v>
      </c>
      <c r="D10" s="98">
        <v>81</v>
      </c>
      <c r="E10" s="73">
        <v>1</v>
      </c>
    </row>
    <row r="11" spans="1:16" x14ac:dyDescent="0.2">
      <c r="A11" s="103" t="s">
        <v>114</v>
      </c>
      <c r="B11" s="95" t="s">
        <v>196</v>
      </c>
      <c r="C11" s="97">
        <v>183</v>
      </c>
      <c r="D11" s="98">
        <v>93</v>
      </c>
      <c r="E11" s="73">
        <v>1</v>
      </c>
    </row>
    <row r="12" spans="1:16" x14ac:dyDescent="0.2">
      <c r="A12" s="103" t="s">
        <v>114</v>
      </c>
      <c r="B12" s="95" t="s">
        <v>196</v>
      </c>
      <c r="C12" s="97">
        <v>220</v>
      </c>
      <c r="D12" s="98">
        <v>140</v>
      </c>
      <c r="E12" s="73">
        <v>1</v>
      </c>
    </row>
    <row r="13" spans="1:16" x14ac:dyDescent="0.2">
      <c r="A13" s="103" t="s">
        <v>114</v>
      </c>
      <c r="B13" s="95" t="s">
        <v>196</v>
      </c>
      <c r="C13" s="97">
        <v>220</v>
      </c>
      <c r="D13" s="98">
        <v>145</v>
      </c>
      <c r="E13" s="73">
        <v>1</v>
      </c>
    </row>
    <row r="14" spans="1:16" x14ac:dyDescent="0.2">
      <c r="A14" s="103" t="s">
        <v>114</v>
      </c>
      <c r="B14" s="95" t="s">
        <v>196</v>
      </c>
      <c r="C14" s="97">
        <v>225</v>
      </c>
      <c r="D14" s="98">
        <v>125</v>
      </c>
      <c r="E14" s="73">
        <v>1</v>
      </c>
    </row>
    <row r="15" spans="1:16" x14ac:dyDescent="0.2">
      <c r="A15" s="14" t="s">
        <v>123</v>
      </c>
      <c r="B15" s="58" t="s">
        <v>200</v>
      </c>
      <c r="C15" s="34">
        <v>204</v>
      </c>
      <c r="D15" s="34">
        <v>107</v>
      </c>
      <c r="E15" s="58">
        <v>1</v>
      </c>
      <c r="L15" s="58" t="s">
        <v>112</v>
      </c>
    </row>
    <row r="16" spans="1:16" x14ac:dyDescent="0.2">
      <c r="A16" s="14" t="s">
        <v>124</v>
      </c>
      <c r="B16" s="58" t="s">
        <v>125</v>
      </c>
      <c r="C16" s="34">
        <v>420</v>
      </c>
      <c r="D16" s="34">
        <v>723</v>
      </c>
      <c r="E16" s="58">
        <v>1</v>
      </c>
    </row>
    <row r="17" spans="1:9" x14ac:dyDescent="0.2">
      <c r="A17" s="14" t="s">
        <v>124</v>
      </c>
      <c r="B17" s="58" t="s">
        <v>125</v>
      </c>
      <c r="C17" s="34">
        <v>316</v>
      </c>
      <c r="D17" s="34">
        <v>322</v>
      </c>
      <c r="E17" s="58">
        <v>1</v>
      </c>
    </row>
    <row r="18" spans="1:9" x14ac:dyDescent="0.2">
      <c r="A18" s="14" t="s">
        <v>124</v>
      </c>
      <c r="B18" s="58" t="s">
        <v>125</v>
      </c>
      <c r="C18" s="34">
        <v>365</v>
      </c>
      <c r="D18" s="34">
        <v>526</v>
      </c>
      <c r="E18" s="58">
        <v>1</v>
      </c>
    </row>
    <row r="19" spans="1:9" x14ac:dyDescent="0.2">
      <c r="A19" s="14" t="s">
        <v>124</v>
      </c>
      <c r="B19" s="58" t="s">
        <v>125</v>
      </c>
      <c r="C19" s="34">
        <v>142</v>
      </c>
      <c r="D19" s="34">
        <v>53</v>
      </c>
      <c r="E19" s="58">
        <v>1</v>
      </c>
    </row>
    <row r="20" spans="1:9" x14ac:dyDescent="0.2">
      <c r="A20" s="14" t="s">
        <v>124</v>
      </c>
      <c r="B20" s="58" t="s">
        <v>125</v>
      </c>
      <c r="C20" s="34">
        <v>120</v>
      </c>
      <c r="D20" s="34">
        <v>40</v>
      </c>
      <c r="E20" s="58">
        <v>1</v>
      </c>
    </row>
    <row r="21" spans="1:9" x14ac:dyDescent="0.2">
      <c r="A21" s="14" t="s">
        <v>106</v>
      </c>
      <c r="B21" s="58" t="s">
        <v>150</v>
      </c>
      <c r="C21" s="34">
        <v>167</v>
      </c>
      <c r="D21" s="34">
        <v>50</v>
      </c>
      <c r="E21" s="58">
        <v>1</v>
      </c>
    </row>
    <row r="22" spans="1:9" x14ac:dyDescent="0.2">
      <c r="A22" s="14" t="s">
        <v>106</v>
      </c>
      <c r="B22" s="58" t="s">
        <v>150</v>
      </c>
      <c r="C22" s="34">
        <v>205</v>
      </c>
      <c r="D22" s="34">
        <v>107</v>
      </c>
      <c r="E22" s="58">
        <v>1</v>
      </c>
      <c r="I22" s="58" t="s">
        <v>204</v>
      </c>
    </row>
    <row r="23" spans="1:9" x14ac:dyDescent="0.2">
      <c r="A23" s="14" t="s">
        <v>128</v>
      </c>
      <c r="B23" s="58" t="s">
        <v>129</v>
      </c>
      <c r="C23" s="34">
        <v>325</v>
      </c>
      <c r="D23" s="34">
        <v>445</v>
      </c>
      <c r="E23" s="58">
        <v>1</v>
      </c>
    </row>
    <row r="24" spans="1:9" x14ac:dyDescent="0.2">
      <c r="A24" s="14" t="s">
        <v>128</v>
      </c>
      <c r="B24" s="58" t="s">
        <v>129</v>
      </c>
      <c r="C24" s="34">
        <v>175</v>
      </c>
      <c r="D24" s="34">
        <v>64</v>
      </c>
      <c r="E24" s="58">
        <v>1</v>
      </c>
    </row>
    <row r="25" spans="1:9" x14ac:dyDescent="0.2">
      <c r="A25" s="14" t="s">
        <v>128</v>
      </c>
      <c r="B25" s="58" t="s">
        <v>129</v>
      </c>
      <c r="C25" s="34">
        <v>388</v>
      </c>
      <c r="D25" s="34">
        <v>614</v>
      </c>
      <c r="E25" s="58">
        <v>1</v>
      </c>
    </row>
    <row r="26" spans="1:9" x14ac:dyDescent="0.2">
      <c r="A26" s="14" t="s">
        <v>128</v>
      </c>
      <c r="B26" s="58" t="s">
        <v>129</v>
      </c>
      <c r="C26" s="34">
        <v>215</v>
      </c>
      <c r="D26" s="34">
        <v>110</v>
      </c>
      <c r="E26" s="58">
        <v>1</v>
      </c>
    </row>
    <row r="27" spans="1:9" x14ac:dyDescent="0.2">
      <c r="A27" s="64" t="s">
        <v>128</v>
      </c>
      <c r="B27" s="20" t="s">
        <v>129</v>
      </c>
      <c r="C27" s="54">
        <v>185</v>
      </c>
      <c r="D27" s="54">
        <v>90</v>
      </c>
      <c r="E27" s="20">
        <v>1</v>
      </c>
    </row>
    <row r="28" spans="1:9" x14ac:dyDescent="0.2">
      <c r="A28" s="14" t="s">
        <v>131</v>
      </c>
      <c r="B28" s="58" t="s">
        <v>193</v>
      </c>
      <c r="C28" s="34">
        <v>122</v>
      </c>
      <c r="D28" s="34">
        <v>25</v>
      </c>
      <c r="E28" s="73">
        <v>1</v>
      </c>
    </row>
    <row r="29" spans="1:9" s="73" customFormat="1" x14ac:dyDescent="0.2">
      <c r="A29" s="14" t="s">
        <v>131</v>
      </c>
      <c r="B29" s="84" t="s">
        <v>193</v>
      </c>
      <c r="C29" s="34">
        <v>80</v>
      </c>
      <c r="D29" s="34">
        <v>5</v>
      </c>
      <c r="E29" s="73">
        <v>1</v>
      </c>
    </row>
    <row r="30" spans="1:9" s="73" customFormat="1" x14ac:dyDescent="0.2">
      <c r="A30" s="64" t="s">
        <v>131</v>
      </c>
      <c r="B30" s="20" t="s">
        <v>193</v>
      </c>
      <c r="C30" s="54">
        <v>80</v>
      </c>
      <c r="D30" s="54">
        <v>5</v>
      </c>
      <c r="E30" s="20">
        <v>1</v>
      </c>
    </row>
    <row r="31" spans="1:9" x14ac:dyDescent="0.2">
      <c r="A31" s="14" t="s">
        <v>107</v>
      </c>
      <c r="B31" s="58" t="s">
        <v>108</v>
      </c>
      <c r="C31" s="34" t="s">
        <v>116</v>
      </c>
      <c r="D31" s="34">
        <v>2</v>
      </c>
      <c r="E31" s="58">
        <v>10</v>
      </c>
    </row>
    <row r="32" spans="1:9" x14ac:dyDescent="0.2">
      <c r="A32" s="14" t="s">
        <v>107</v>
      </c>
      <c r="B32" s="58" t="s">
        <v>108</v>
      </c>
      <c r="C32" s="34" t="s">
        <v>117</v>
      </c>
      <c r="D32" s="34">
        <v>3.2</v>
      </c>
      <c r="E32" s="58">
        <v>21</v>
      </c>
      <c r="G32" s="73"/>
    </row>
    <row r="33" spans="1:7" x14ac:dyDescent="0.2">
      <c r="A33" s="14" t="s">
        <v>107</v>
      </c>
      <c r="B33" s="58" t="s">
        <v>108</v>
      </c>
      <c r="C33" s="34" t="s">
        <v>144</v>
      </c>
      <c r="D33" s="34">
        <v>5</v>
      </c>
      <c r="E33" s="58">
        <v>35</v>
      </c>
      <c r="G33" s="73"/>
    </row>
    <row r="34" spans="1:7" x14ac:dyDescent="0.2">
      <c r="A34" s="14" t="s">
        <v>107</v>
      </c>
      <c r="B34" s="58" t="s">
        <v>108</v>
      </c>
      <c r="C34" s="34" t="s">
        <v>118</v>
      </c>
      <c r="D34" s="34">
        <v>7.4</v>
      </c>
      <c r="E34" s="58">
        <v>35</v>
      </c>
      <c r="G34" s="73"/>
    </row>
    <row r="35" spans="1:7" x14ac:dyDescent="0.2">
      <c r="A35" s="14" t="s">
        <v>107</v>
      </c>
      <c r="B35" s="58" t="s">
        <v>108</v>
      </c>
      <c r="C35" s="34" t="s">
        <v>119</v>
      </c>
      <c r="D35" s="34">
        <v>11</v>
      </c>
      <c r="E35" s="58">
        <v>35</v>
      </c>
      <c r="G35" s="73"/>
    </row>
    <row r="36" spans="1:7" x14ac:dyDescent="0.2">
      <c r="A36" s="14" t="s">
        <v>107</v>
      </c>
      <c r="B36" s="58" t="s">
        <v>108</v>
      </c>
      <c r="C36" s="34" t="s">
        <v>120</v>
      </c>
      <c r="D36" s="34">
        <v>17</v>
      </c>
      <c r="E36" s="58">
        <v>21</v>
      </c>
      <c r="G36" s="73"/>
    </row>
    <row r="37" spans="1:7" x14ac:dyDescent="0.2">
      <c r="A37" s="14" t="s">
        <v>107</v>
      </c>
      <c r="B37" s="58" t="s">
        <v>108</v>
      </c>
      <c r="C37" s="34" t="s">
        <v>121</v>
      </c>
      <c r="D37" s="34">
        <v>26</v>
      </c>
      <c r="E37" s="58">
        <v>10</v>
      </c>
      <c r="G37" s="73"/>
    </row>
    <row r="38" spans="1:7" x14ac:dyDescent="0.2">
      <c r="A38" s="14" t="s">
        <v>107</v>
      </c>
      <c r="B38" s="58" t="s">
        <v>108</v>
      </c>
      <c r="C38" s="34" t="s">
        <v>122</v>
      </c>
      <c r="D38" s="34">
        <v>39</v>
      </c>
      <c r="E38" s="58">
        <v>10</v>
      </c>
      <c r="F38" s="73"/>
      <c r="G38" s="73"/>
    </row>
    <row r="39" spans="1:7" x14ac:dyDescent="0.2">
      <c r="D39" s="34" t="s">
        <v>104</v>
      </c>
      <c r="E39" s="58">
        <v>177</v>
      </c>
    </row>
    <row r="40" spans="1:7" x14ac:dyDescent="0.2">
      <c r="B40" s="73"/>
      <c r="E40" s="73"/>
      <c r="F40" s="73"/>
    </row>
    <row r="41" spans="1:7" s="92" customFormat="1" x14ac:dyDescent="0.2">
      <c r="A41" s="109" t="s">
        <v>127</v>
      </c>
      <c r="C41" s="101"/>
      <c r="D41" s="101"/>
    </row>
    <row r="42" spans="1:7" x14ac:dyDescent="0.2">
      <c r="A42" s="103" t="s">
        <v>114</v>
      </c>
      <c r="B42" s="95" t="s">
        <v>196</v>
      </c>
      <c r="C42" s="97">
        <v>147</v>
      </c>
      <c r="D42" s="98">
        <v>41</v>
      </c>
      <c r="E42" s="73">
        <v>1</v>
      </c>
    </row>
    <row r="43" spans="1:7" x14ac:dyDescent="0.2">
      <c r="A43" s="103" t="s">
        <v>114</v>
      </c>
      <c r="B43" s="95" t="s">
        <v>196</v>
      </c>
      <c r="C43" s="97">
        <v>170</v>
      </c>
      <c r="D43" s="98">
        <v>52</v>
      </c>
      <c r="E43" s="73">
        <v>1</v>
      </c>
    </row>
    <row r="44" spans="1:7" x14ac:dyDescent="0.2">
      <c r="A44" s="103" t="s">
        <v>114</v>
      </c>
      <c r="B44" s="95" t="s">
        <v>196</v>
      </c>
      <c r="C44" s="97">
        <v>98</v>
      </c>
      <c r="D44" s="98">
        <v>13</v>
      </c>
      <c r="E44" s="73">
        <v>1</v>
      </c>
    </row>
    <row r="45" spans="1:7" x14ac:dyDescent="0.2">
      <c r="A45" s="103" t="s">
        <v>114</v>
      </c>
      <c r="B45" s="95" t="s">
        <v>196</v>
      </c>
      <c r="C45" s="97">
        <v>195</v>
      </c>
      <c r="D45" s="98">
        <v>86</v>
      </c>
      <c r="E45" s="73">
        <v>1</v>
      </c>
    </row>
    <row r="46" spans="1:7" x14ac:dyDescent="0.2">
      <c r="A46" s="103" t="s">
        <v>114</v>
      </c>
      <c r="B46" s="95" t="s">
        <v>196</v>
      </c>
      <c r="C46" s="97">
        <v>112</v>
      </c>
      <c r="D46" s="98">
        <v>21</v>
      </c>
      <c r="E46" s="73">
        <v>1</v>
      </c>
    </row>
    <row r="47" spans="1:7" x14ac:dyDescent="0.2">
      <c r="A47" s="103" t="s">
        <v>114</v>
      </c>
      <c r="B47" s="95" t="s">
        <v>196</v>
      </c>
      <c r="C47" s="97">
        <v>135</v>
      </c>
      <c r="D47" s="98">
        <v>37</v>
      </c>
      <c r="E47" s="73">
        <v>1</v>
      </c>
    </row>
    <row r="48" spans="1:7" s="73" customFormat="1" x14ac:dyDescent="0.2">
      <c r="A48" s="103" t="s">
        <v>114</v>
      </c>
      <c r="B48" s="95" t="s">
        <v>196</v>
      </c>
      <c r="C48" s="97">
        <v>75</v>
      </c>
      <c r="D48" s="98">
        <v>3</v>
      </c>
      <c r="E48" s="73">
        <v>1</v>
      </c>
    </row>
    <row r="49" spans="1:6" x14ac:dyDescent="0.2">
      <c r="A49" s="14" t="s">
        <v>124</v>
      </c>
      <c r="B49" s="58" t="s">
        <v>125</v>
      </c>
      <c r="C49" s="34">
        <v>176</v>
      </c>
      <c r="D49" s="34">
        <v>56</v>
      </c>
      <c r="E49" s="58">
        <v>1</v>
      </c>
    </row>
    <row r="50" spans="1:6" x14ac:dyDescent="0.2">
      <c r="A50" s="14" t="s">
        <v>128</v>
      </c>
      <c r="B50" s="58" t="s">
        <v>129</v>
      </c>
      <c r="C50" s="34">
        <v>94</v>
      </c>
      <c r="D50" s="34">
        <v>8</v>
      </c>
      <c r="E50" s="58">
        <v>1</v>
      </c>
    </row>
    <row r="52" spans="1:6" x14ac:dyDescent="0.2">
      <c r="A52" s="109" t="s">
        <v>159</v>
      </c>
      <c r="B52" s="92"/>
      <c r="C52" s="101"/>
      <c r="D52" s="113"/>
      <c r="E52" s="93"/>
      <c r="F52" s="92"/>
    </row>
    <row r="53" spans="1:6" ht="18" customHeight="1" x14ac:dyDescent="0.2">
      <c r="A53" s="84" t="s">
        <v>110</v>
      </c>
      <c r="B53" s="84" t="s">
        <v>111</v>
      </c>
      <c r="C53" s="84">
        <v>0</v>
      </c>
      <c r="D53" s="31">
        <v>0</v>
      </c>
      <c r="E53" s="84">
        <v>0</v>
      </c>
      <c r="F53" s="84"/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C23" sqref="C23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s="41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151</v>
      </c>
      <c r="F3" s="192"/>
      <c r="G3" s="192"/>
      <c r="H3" s="193"/>
      <c r="I3" s="193"/>
      <c r="J3" s="5"/>
      <c r="K3" s="5"/>
      <c r="L3" s="5"/>
      <c r="M3" s="5"/>
    </row>
    <row r="4" spans="1:13" s="41" customFormat="1" x14ac:dyDescent="0.2">
      <c r="A4" s="4" t="s">
        <v>82</v>
      </c>
      <c r="B4" s="185" t="s">
        <v>152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s="41" customFormat="1" x14ac:dyDescent="0.2">
      <c r="A5" s="2" t="s">
        <v>84</v>
      </c>
      <c r="B5" s="185" t="s">
        <v>154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s="41" customFormat="1" x14ac:dyDescent="0.2">
      <c r="A6" s="8" t="s">
        <v>88</v>
      </c>
      <c r="B6" s="187" t="s">
        <v>153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2" customFormat="1" x14ac:dyDescent="0.2">
      <c r="A11" s="7">
        <v>1</v>
      </c>
      <c r="B11" s="7" t="s">
        <v>86</v>
      </c>
      <c r="C11" s="12" t="s">
        <v>183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42" customFormat="1" x14ac:dyDescent="0.2">
      <c r="A12" s="7">
        <v>2</v>
      </c>
      <c r="B12" s="7" t="s">
        <v>87</v>
      </c>
      <c r="C12" s="12">
        <v>2017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105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133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42932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95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4" x14ac:dyDescent="0.2">
      <c r="A17" s="7">
        <v>7</v>
      </c>
      <c r="B17" t="s">
        <v>4</v>
      </c>
      <c r="C17" s="12" t="s">
        <v>99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4" x14ac:dyDescent="0.2">
      <c r="A18" s="7">
        <v>8</v>
      </c>
      <c r="B18" t="s">
        <v>5</v>
      </c>
      <c r="C18" s="12" t="s">
        <v>187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4" x14ac:dyDescent="0.2">
      <c r="A19" s="7">
        <v>9</v>
      </c>
      <c r="B19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4" x14ac:dyDescent="0.2">
      <c r="A20" s="7">
        <v>10</v>
      </c>
      <c r="B20" t="s">
        <v>6</v>
      </c>
      <c r="C20" s="12" t="s">
        <v>109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4" x14ac:dyDescent="0.2">
      <c r="A21" s="7">
        <v>11</v>
      </c>
      <c r="B21" t="s">
        <v>7</v>
      </c>
      <c r="C21" s="12" t="s">
        <v>97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4" x14ac:dyDescent="0.2">
      <c r="A22" s="7">
        <v>12</v>
      </c>
      <c r="B22" t="s">
        <v>8</v>
      </c>
      <c r="C22" s="12" t="s">
        <v>98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4" x14ac:dyDescent="0.2">
      <c r="A23" s="7">
        <v>13</v>
      </c>
      <c r="B23" t="s">
        <v>9</v>
      </c>
      <c r="C23" s="12">
        <v>250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4" x14ac:dyDescent="0.2">
      <c r="A24" s="7">
        <v>14</v>
      </c>
      <c r="B24" t="s">
        <v>10</v>
      </c>
      <c r="C24" s="83" t="s">
        <v>212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4" x14ac:dyDescent="0.2">
      <c r="A25" s="7">
        <v>15</v>
      </c>
      <c r="B25" t="s">
        <v>11</v>
      </c>
      <c r="C25" s="12" t="s">
        <v>211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>
        <v>1405</v>
      </c>
    </row>
    <row r="26" spans="1:14" x14ac:dyDescent="0.2">
      <c r="A26" s="7">
        <v>16</v>
      </c>
      <c r="B26" t="s">
        <v>12</v>
      </c>
      <c r="C26" s="12" t="s">
        <v>96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4" x14ac:dyDescent="0.2">
      <c r="A27" s="7">
        <v>17</v>
      </c>
      <c r="B27" t="s">
        <v>13</v>
      </c>
      <c r="C27" s="17">
        <v>1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4" x14ac:dyDescent="0.2">
      <c r="A28" s="7">
        <v>18</v>
      </c>
      <c r="B28" t="s">
        <v>14</v>
      </c>
      <c r="C28" s="12">
        <v>150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4" x14ac:dyDescent="0.2">
      <c r="A29" s="7">
        <v>19</v>
      </c>
      <c r="B29" t="s">
        <v>56</v>
      </c>
      <c r="C29" s="12" t="s">
        <v>100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4" x14ac:dyDescent="0.2">
      <c r="A30" s="7">
        <v>20</v>
      </c>
      <c r="B30" t="s">
        <v>15</v>
      </c>
      <c r="C30" s="12">
        <v>2.2000000000000002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4" x14ac:dyDescent="0.2">
      <c r="A31" s="7">
        <v>21</v>
      </c>
      <c r="B31" t="s">
        <v>58</v>
      </c>
      <c r="C31" s="12" t="s">
        <v>100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4" x14ac:dyDescent="0.2">
      <c r="A32" s="7">
        <v>22</v>
      </c>
      <c r="B32" t="s">
        <v>16</v>
      </c>
      <c r="C32" s="12"/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t="s">
        <v>17</v>
      </c>
      <c r="C33" s="19" t="s">
        <v>140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t="s">
        <v>28</v>
      </c>
      <c r="C34" s="18">
        <v>0.58333333333333337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t="s">
        <v>29</v>
      </c>
      <c r="C35" s="18">
        <v>0.63541666666666663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t="s">
        <v>19</v>
      </c>
      <c r="C37" s="12" t="s">
        <v>100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t="s">
        <v>75</v>
      </c>
      <c r="C38" s="12" t="s">
        <v>101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t="s">
        <v>20</v>
      </c>
      <c r="C40" s="12">
        <v>331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t="s">
        <v>21</v>
      </c>
      <c r="C42" s="12">
        <v>17.100000000000001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t="s">
        <v>22</v>
      </c>
      <c r="C43" s="12" t="s">
        <v>136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t="s">
        <v>23</v>
      </c>
      <c r="C45" s="12">
        <v>1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t="s">
        <v>24</v>
      </c>
      <c r="C46" s="12" t="s">
        <v>134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t="s">
        <v>52</v>
      </c>
      <c r="C47" s="12" t="s">
        <v>149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102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103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104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opLeftCell="A88" workbookViewId="0">
      <selection activeCell="G94" sqref="G94"/>
    </sheetView>
  </sheetViews>
  <sheetFormatPr defaultRowHeight="12.75" x14ac:dyDescent="0.2"/>
  <cols>
    <col min="1" max="1" width="9.140625" style="14" customWidth="1"/>
    <col min="2" max="2" width="6.85546875" style="26" customWidth="1"/>
    <col min="3" max="3" width="8.85546875" style="34"/>
    <col min="4" max="4" width="8.85546875" style="78"/>
    <col min="5" max="5" width="9.140625" style="25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1" t="s">
        <v>33</v>
      </c>
      <c r="B1" s="1"/>
      <c r="C1" s="32" t="s">
        <v>34</v>
      </c>
      <c r="D1" s="76" t="s">
        <v>35</v>
      </c>
      <c r="E1" s="24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61" t="s">
        <v>106</v>
      </c>
      <c r="B2" s="27" t="s">
        <v>150</v>
      </c>
      <c r="C2" s="33">
        <v>40</v>
      </c>
      <c r="D2" s="77">
        <v>2</v>
      </c>
      <c r="E2" s="28">
        <v>1</v>
      </c>
    </row>
    <row r="3" spans="1:17" x14ac:dyDescent="0.2">
      <c r="A3" s="61" t="s">
        <v>106</v>
      </c>
      <c r="B3" s="27" t="s">
        <v>150</v>
      </c>
      <c r="C3" s="33">
        <v>42</v>
      </c>
      <c r="D3" s="77">
        <v>2</v>
      </c>
      <c r="E3" s="28">
        <v>1</v>
      </c>
    </row>
    <row r="4" spans="1:17" x14ac:dyDescent="0.2">
      <c r="A4" s="61" t="s">
        <v>106</v>
      </c>
      <c r="B4" s="27" t="s">
        <v>150</v>
      </c>
      <c r="C4" s="33">
        <v>42</v>
      </c>
      <c r="D4" s="77">
        <v>1.5</v>
      </c>
      <c r="E4" s="28">
        <v>1</v>
      </c>
    </row>
    <row r="5" spans="1:17" x14ac:dyDescent="0.2">
      <c r="A5" s="61" t="s">
        <v>106</v>
      </c>
      <c r="B5" s="27" t="s">
        <v>150</v>
      </c>
      <c r="C5" s="33">
        <v>45</v>
      </c>
      <c r="D5" s="77">
        <v>1.4079990176624737</v>
      </c>
      <c r="E5" s="28">
        <v>1</v>
      </c>
      <c r="I5" s="73" t="s">
        <v>112</v>
      </c>
    </row>
    <row r="6" spans="1:17" x14ac:dyDescent="0.2">
      <c r="A6" s="61" t="s">
        <v>106</v>
      </c>
      <c r="B6" s="27" t="s">
        <v>150</v>
      </c>
      <c r="C6" s="33">
        <v>45</v>
      </c>
      <c r="D6" s="78">
        <v>2</v>
      </c>
      <c r="E6" s="28">
        <v>1</v>
      </c>
    </row>
    <row r="7" spans="1:17" x14ac:dyDescent="0.2">
      <c r="A7" s="61" t="s">
        <v>106</v>
      </c>
      <c r="B7" s="27" t="s">
        <v>150</v>
      </c>
      <c r="C7" s="33">
        <v>45</v>
      </c>
      <c r="D7" s="78">
        <v>4</v>
      </c>
      <c r="E7" s="28">
        <v>1</v>
      </c>
    </row>
    <row r="8" spans="1:17" x14ac:dyDescent="0.2">
      <c r="A8" s="61" t="s">
        <v>106</v>
      </c>
      <c r="B8" s="27" t="s">
        <v>150</v>
      </c>
      <c r="C8" s="33">
        <v>45</v>
      </c>
      <c r="D8" s="78">
        <v>3</v>
      </c>
      <c r="E8" s="28">
        <v>1</v>
      </c>
    </row>
    <row r="9" spans="1:17" x14ac:dyDescent="0.2">
      <c r="A9" s="61" t="s">
        <v>106</v>
      </c>
      <c r="B9" s="27" t="s">
        <v>150</v>
      </c>
      <c r="C9" s="33">
        <v>45</v>
      </c>
      <c r="D9" s="78">
        <v>2</v>
      </c>
      <c r="E9" s="28">
        <v>1</v>
      </c>
    </row>
    <row r="10" spans="1:17" x14ac:dyDescent="0.2">
      <c r="A10" s="61" t="s">
        <v>106</v>
      </c>
      <c r="B10" s="27" t="s">
        <v>150</v>
      </c>
      <c r="C10" s="33">
        <v>46</v>
      </c>
      <c r="D10" s="78">
        <v>2</v>
      </c>
      <c r="E10" s="28">
        <v>1</v>
      </c>
      <c r="I10" s="73" t="s">
        <v>112</v>
      </c>
    </row>
    <row r="11" spans="1:17" x14ac:dyDescent="0.2">
      <c r="A11" s="61" t="s">
        <v>106</v>
      </c>
      <c r="B11" s="27" t="s">
        <v>150</v>
      </c>
      <c r="C11" s="33">
        <v>48</v>
      </c>
      <c r="D11" s="78">
        <v>3</v>
      </c>
      <c r="E11" s="28">
        <v>1</v>
      </c>
    </row>
    <row r="12" spans="1:17" x14ac:dyDescent="0.2">
      <c r="A12" s="61" t="s">
        <v>106</v>
      </c>
      <c r="B12" s="27" t="s">
        <v>150</v>
      </c>
      <c r="C12" s="33">
        <v>50</v>
      </c>
      <c r="D12" s="78">
        <v>2</v>
      </c>
      <c r="E12" s="28">
        <v>1</v>
      </c>
    </row>
    <row r="13" spans="1:17" x14ac:dyDescent="0.2">
      <c r="A13" s="61" t="s">
        <v>106</v>
      </c>
      <c r="B13" s="27" t="s">
        <v>150</v>
      </c>
      <c r="C13" s="33">
        <v>50</v>
      </c>
      <c r="D13" s="78">
        <v>2</v>
      </c>
      <c r="E13" s="28">
        <v>1</v>
      </c>
    </row>
    <row r="14" spans="1:17" x14ac:dyDescent="0.2">
      <c r="A14" s="61" t="s">
        <v>106</v>
      </c>
      <c r="B14" s="27" t="s">
        <v>150</v>
      </c>
      <c r="C14" s="33">
        <v>50</v>
      </c>
      <c r="D14" s="78">
        <v>2</v>
      </c>
      <c r="E14" s="28">
        <v>1</v>
      </c>
    </row>
    <row r="15" spans="1:17" x14ac:dyDescent="0.2">
      <c r="A15" s="61" t="s">
        <v>106</v>
      </c>
      <c r="B15" s="27" t="s">
        <v>150</v>
      </c>
      <c r="C15" s="33">
        <v>50</v>
      </c>
      <c r="D15" s="78">
        <v>3</v>
      </c>
      <c r="E15" s="28">
        <v>1</v>
      </c>
    </row>
    <row r="16" spans="1:17" x14ac:dyDescent="0.2">
      <c r="A16" s="61" t="s">
        <v>106</v>
      </c>
      <c r="B16" s="27" t="s">
        <v>150</v>
      </c>
      <c r="C16" s="33">
        <v>50</v>
      </c>
      <c r="D16" s="78">
        <v>2</v>
      </c>
      <c r="E16" s="28">
        <v>1</v>
      </c>
    </row>
    <row r="17" spans="1:9" x14ac:dyDescent="0.2">
      <c r="A17" s="61" t="s">
        <v>106</v>
      </c>
      <c r="B17" s="27" t="s">
        <v>150</v>
      </c>
      <c r="C17" s="33">
        <v>52</v>
      </c>
      <c r="D17" s="78">
        <v>2</v>
      </c>
      <c r="E17" s="28">
        <v>1</v>
      </c>
    </row>
    <row r="18" spans="1:9" x14ac:dyDescent="0.2">
      <c r="A18" s="61" t="s">
        <v>106</v>
      </c>
      <c r="B18" s="27" t="s">
        <v>150</v>
      </c>
      <c r="C18" s="33">
        <v>52</v>
      </c>
      <c r="D18" s="78">
        <v>5</v>
      </c>
      <c r="E18" s="28">
        <v>1</v>
      </c>
    </row>
    <row r="19" spans="1:9" x14ac:dyDescent="0.2">
      <c r="A19" s="61" t="s">
        <v>106</v>
      </c>
      <c r="B19" s="27" t="s">
        <v>150</v>
      </c>
      <c r="C19" s="33">
        <v>52</v>
      </c>
      <c r="D19" s="78">
        <v>3</v>
      </c>
      <c r="E19" s="28">
        <v>1</v>
      </c>
    </row>
    <row r="20" spans="1:9" x14ac:dyDescent="0.2">
      <c r="A20" s="61" t="s">
        <v>106</v>
      </c>
      <c r="B20" s="27" t="s">
        <v>150</v>
      </c>
      <c r="C20" s="33">
        <v>54</v>
      </c>
      <c r="D20" s="78">
        <v>3</v>
      </c>
      <c r="E20" s="28">
        <v>1</v>
      </c>
    </row>
    <row r="21" spans="1:9" x14ac:dyDescent="0.2">
      <c r="A21" s="61" t="s">
        <v>106</v>
      </c>
      <c r="B21" s="27" t="s">
        <v>150</v>
      </c>
      <c r="C21" s="33">
        <v>54</v>
      </c>
      <c r="D21" s="78">
        <v>2</v>
      </c>
      <c r="E21" s="28">
        <v>1</v>
      </c>
    </row>
    <row r="22" spans="1:9" x14ac:dyDescent="0.2">
      <c r="A22" s="61" t="s">
        <v>106</v>
      </c>
      <c r="B22" s="27" t="s">
        <v>150</v>
      </c>
      <c r="C22" s="33">
        <v>55</v>
      </c>
      <c r="D22" s="78">
        <v>5</v>
      </c>
      <c r="E22" s="28">
        <v>1</v>
      </c>
      <c r="I22" s="73" t="s">
        <v>112</v>
      </c>
    </row>
    <row r="23" spans="1:9" x14ac:dyDescent="0.2">
      <c r="A23" s="61" t="s">
        <v>106</v>
      </c>
      <c r="B23" s="27" t="s">
        <v>150</v>
      </c>
      <c r="C23" s="33">
        <v>55</v>
      </c>
      <c r="D23" s="78">
        <v>5</v>
      </c>
      <c r="E23" s="28">
        <v>1</v>
      </c>
      <c r="I23" s="73" t="s">
        <v>112</v>
      </c>
    </row>
    <row r="24" spans="1:9" x14ac:dyDescent="0.2">
      <c r="A24" s="61" t="s">
        <v>106</v>
      </c>
      <c r="B24" s="27" t="s">
        <v>150</v>
      </c>
      <c r="C24" s="33">
        <v>55</v>
      </c>
      <c r="D24" s="78">
        <v>4</v>
      </c>
      <c r="E24" s="28">
        <v>1</v>
      </c>
    </row>
    <row r="25" spans="1:9" x14ac:dyDescent="0.2">
      <c r="A25" s="61" t="s">
        <v>106</v>
      </c>
      <c r="B25" s="27" t="s">
        <v>150</v>
      </c>
      <c r="C25" s="33">
        <v>55</v>
      </c>
      <c r="D25" s="78">
        <v>4</v>
      </c>
      <c r="E25" s="28">
        <v>1</v>
      </c>
    </row>
    <row r="26" spans="1:9" x14ac:dyDescent="0.2">
      <c r="A26" s="61" t="s">
        <v>106</v>
      </c>
      <c r="B26" s="27" t="s">
        <v>150</v>
      </c>
      <c r="C26" s="33">
        <v>55</v>
      </c>
      <c r="D26" s="78">
        <v>4</v>
      </c>
      <c r="E26" s="28">
        <v>1</v>
      </c>
    </row>
    <row r="27" spans="1:9" x14ac:dyDescent="0.2">
      <c r="A27" s="61" t="s">
        <v>106</v>
      </c>
      <c r="B27" s="27" t="s">
        <v>150</v>
      </c>
      <c r="C27" s="33">
        <v>55</v>
      </c>
      <c r="D27" s="78">
        <v>4</v>
      </c>
      <c r="E27" s="28">
        <v>1</v>
      </c>
    </row>
    <row r="28" spans="1:9" x14ac:dyDescent="0.2">
      <c r="A28" s="61" t="s">
        <v>106</v>
      </c>
      <c r="B28" s="27" t="s">
        <v>150</v>
      </c>
      <c r="C28" s="33">
        <v>55</v>
      </c>
      <c r="D28" s="78">
        <v>3</v>
      </c>
      <c r="E28" s="28">
        <v>1</v>
      </c>
      <c r="I28" s="73" t="s">
        <v>112</v>
      </c>
    </row>
    <row r="29" spans="1:9" x14ac:dyDescent="0.2">
      <c r="A29" s="61" t="s">
        <v>106</v>
      </c>
      <c r="B29" s="27" t="s">
        <v>150</v>
      </c>
      <c r="C29" s="33">
        <v>55</v>
      </c>
      <c r="D29" s="78">
        <v>5</v>
      </c>
      <c r="E29" s="28">
        <v>1</v>
      </c>
    </row>
    <row r="30" spans="1:9" x14ac:dyDescent="0.2">
      <c r="A30" s="61" t="s">
        <v>106</v>
      </c>
      <c r="B30" s="27" t="s">
        <v>150</v>
      </c>
      <c r="C30" s="33">
        <v>55</v>
      </c>
      <c r="D30" s="77">
        <v>6</v>
      </c>
      <c r="E30" s="28">
        <v>1</v>
      </c>
    </row>
    <row r="31" spans="1:9" x14ac:dyDescent="0.2">
      <c r="A31" s="61" t="s">
        <v>106</v>
      </c>
      <c r="B31" s="27" t="s">
        <v>150</v>
      </c>
      <c r="C31" s="33">
        <v>55</v>
      </c>
      <c r="D31" s="77">
        <v>5</v>
      </c>
      <c r="E31" s="28">
        <v>1</v>
      </c>
    </row>
    <row r="32" spans="1:9" x14ac:dyDescent="0.2">
      <c r="A32" s="61" t="s">
        <v>106</v>
      </c>
      <c r="B32" s="27" t="s">
        <v>150</v>
      </c>
      <c r="C32" s="33">
        <v>55</v>
      </c>
      <c r="D32" s="77">
        <v>2</v>
      </c>
      <c r="E32" s="28">
        <v>1</v>
      </c>
    </row>
    <row r="33" spans="1:9" x14ac:dyDescent="0.2">
      <c r="A33" s="61" t="s">
        <v>106</v>
      </c>
      <c r="B33" s="27" t="s">
        <v>150</v>
      </c>
      <c r="C33" s="33">
        <v>55</v>
      </c>
      <c r="D33" s="78">
        <v>3</v>
      </c>
      <c r="E33" s="28">
        <v>1</v>
      </c>
    </row>
    <row r="34" spans="1:9" x14ac:dyDescent="0.2">
      <c r="A34" s="61" t="s">
        <v>106</v>
      </c>
      <c r="B34" s="27" t="s">
        <v>150</v>
      </c>
      <c r="C34" s="33">
        <v>55</v>
      </c>
      <c r="D34" s="77">
        <v>3</v>
      </c>
      <c r="E34" s="28">
        <v>1</v>
      </c>
    </row>
    <row r="35" spans="1:9" x14ac:dyDescent="0.2">
      <c r="A35" s="61" t="s">
        <v>106</v>
      </c>
      <c r="B35" s="27" t="s">
        <v>150</v>
      </c>
      <c r="C35" s="33">
        <v>55</v>
      </c>
      <c r="D35" s="77">
        <v>3</v>
      </c>
      <c r="E35" s="28">
        <v>1</v>
      </c>
    </row>
    <row r="36" spans="1:9" x14ac:dyDescent="0.2">
      <c r="A36" s="61" t="s">
        <v>106</v>
      </c>
      <c r="B36" s="27" t="s">
        <v>150</v>
      </c>
      <c r="C36" s="33">
        <v>58</v>
      </c>
      <c r="D36" s="77">
        <v>3</v>
      </c>
      <c r="E36" s="28">
        <v>1</v>
      </c>
      <c r="I36" s="73" t="s">
        <v>112</v>
      </c>
    </row>
    <row r="37" spans="1:9" x14ac:dyDescent="0.2">
      <c r="A37" s="61" t="s">
        <v>106</v>
      </c>
      <c r="B37" s="27" t="s">
        <v>150</v>
      </c>
      <c r="C37" s="33">
        <v>60</v>
      </c>
      <c r="D37" s="78">
        <v>6</v>
      </c>
      <c r="E37" s="28">
        <v>1</v>
      </c>
    </row>
    <row r="38" spans="1:9" x14ac:dyDescent="0.2">
      <c r="A38" s="61" t="s">
        <v>106</v>
      </c>
      <c r="B38" s="27" t="s">
        <v>150</v>
      </c>
      <c r="C38" s="33">
        <v>60</v>
      </c>
      <c r="D38" s="78">
        <v>5</v>
      </c>
      <c r="E38" s="28">
        <v>1</v>
      </c>
    </row>
    <row r="39" spans="1:9" x14ac:dyDescent="0.2">
      <c r="A39" s="61" t="s">
        <v>106</v>
      </c>
      <c r="B39" s="27" t="s">
        <v>150</v>
      </c>
      <c r="C39" s="33">
        <v>60</v>
      </c>
      <c r="D39" s="78">
        <v>5</v>
      </c>
      <c r="E39" s="28">
        <v>1</v>
      </c>
    </row>
    <row r="40" spans="1:9" x14ac:dyDescent="0.2">
      <c r="A40" s="61" t="s">
        <v>106</v>
      </c>
      <c r="B40" s="27" t="s">
        <v>150</v>
      </c>
      <c r="C40" s="33">
        <v>60</v>
      </c>
      <c r="D40" s="78">
        <v>5</v>
      </c>
      <c r="E40" s="28">
        <v>1</v>
      </c>
    </row>
    <row r="41" spans="1:9" x14ac:dyDescent="0.2">
      <c r="A41" s="61" t="s">
        <v>106</v>
      </c>
      <c r="B41" s="27" t="s">
        <v>150</v>
      </c>
      <c r="C41" s="33">
        <v>62</v>
      </c>
      <c r="D41" s="78">
        <v>5</v>
      </c>
      <c r="E41" s="28">
        <v>1</v>
      </c>
    </row>
    <row r="42" spans="1:9" x14ac:dyDescent="0.2">
      <c r="A42" s="61" t="s">
        <v>106</v>
      </c>
      <c r="B42" s="27" t="s">
        <v>150</v>
      </c>
      <c r="C42" s="33">
        <v>62</v>
      </c>
      <c r="D42" s="78">
        <v>5</v>
      </c>
      <c r="E42" s="28">
        <v>1</v>
      </c>
    </row>
    <row r="43" spans="1:9" x14ac:dyDescent="0.2">
      <c r="A43" s="61" t="s">
        <v>106</v>
      </c>
      <c r="B43" s="27" t="s">
        <v>150</v>
      </c>
      <c r="C43" s="33">
        <v>63</v>
      </c>
      <c r="D43" s="78">
        <v>5</v>
      </c>
      <c r="E43" s="28">
        <v>1</v>
      </c>
    </row>
    <row r="44" spans="1:9" x14ac:dyDescent="0.2">
      <c r="A44" s="61" t="s">
        <v>106</v>
      </c>
      <c r="B44" s="27" t="s">
        <v>150</v>
      </c>
      <c r="C44" s="33">
        <v>63</v>
      </c>
      <c r="D44" s="78">
        <v>4</v>
      </c>
      <c r="E44" s="28">
        <v>1</v>
      </c>
    </row>
    <row r="45" spans="1:9" x14ac:dyDescent="0.2">
      <c r="A45" s="61" t="s">
        <v>106</v>
      </c>
      <c r="B45" s="27" t="s">
        <v>150</v>
      </c>
      <c r="C45" s="33">
        <v>64</v>
      </c>
      <c r="D45" s="78">
        <v>5</v>
      </c>
      <c r="E45" s="28">
        <v>1</v>
      </c>
    </row>
    <row r="46" spans="1:9" x14ac:dyDescent="0.2">
      <c r="A46" s="61" t="s">
        <v>106</v>
      </c>
      <c r="B46" s="27" t="s">
        <v>150</v>
      </c>
      <c r="C46" s="33">
        <v>64</v>
      </c>
      <c r="D46" s="78">
        <v>5</v>
      </c>
      <c r="E46" s="28">
        <v>1</v>
      </c>
      <c r="I46" s="73" t="s">
        <v>112</v>
      </c>
    </row>
    <row r="47" spans="1:9" x14ac:dyDescent="0.2">
      <c r="A47" s="61" t="s">
        <v>106</v>
      </c>
      <c r="B47" s="27" t="s">
        <v>150</v>
      </c>
      <c r="C47" s="33">
        <v>65</v>
      </c>
      <c r="D47" s="78">
        <v>6</v>
      </c>
      <c r="E47" s="28">
        <v>1</v>
      </c>
    </row>
    <row r="48" spans="1:9" x14ac:dyDescent="0.2">
      <c r="A48" s="61" t="s">
        <v>106</v>
      </c>
      <c r="B48" s="27" t="s">
        <v>150</v>
      </c>
      <c r="C48" s="33">
        <v>65</v>
      </c>
      <c r="D48" s="78">
        <v>6</v>
      </c>
      <c r="E48" s="28">
        <v>1</v>
      </c>
      <c r="I48" s="73" t="s">
        <v>112</v>
      </c>
    </row>
    <row r="49" spans="1:9" s="19" customFormat="1" x14ac:dyDescent="0.2">
      <c r="A49" s="61" t="s">
        <v>106</v>
      </c>
      <c r="B49" s="27" t="s">
        <v>150</v>
      </c>
      <c r="C49" s="33">
        <v>65</v>
      </c>
      <c r="D49" s="78">
        <v>5</v>
      </c>
      <c r="E49" s="28">
        <v>1</v>
      </c>
    </row>
    <row r="50" spans="1:9" x14ac:dyDescent="0.2">
      <c r="A50" s="61" t="s">
        <v>106</v>
      </c>
      <c r="B50" s="27" t="s">
        <v>150</v>
      </c>
      <c r="C50" s="33">
        <v>65</v>
      </c>
      <c r="D50" s="78">
        <v>3.2419323620141309</v>
      </c>
      <c r="E50" s="28">
        <v>1</v>
      </c>
    </row>
    <row r="51" spans="1:9" x14ac:dyDescent="0.2">
      <c r="A51" s="61" t="s">
        <v>106</v>
      </c>
      <c r="B51" s="27" t="s">
        <v>150</v>
      </c>
      <c r="C51" s="33">
        <v>65</v>
      </c>
      <c r="D51" s="78">
        <v>7</v>
      </c>
      <c r="E51" s="28">
        <v>1</v>
      </c>
    </row>
    <row r="52" spans="1:9" x14ac:dyDescent="0.2">
      <c r="A52" s="61" t="s">
        <v>106</v>
      </c>
      <c r="B52" s="27" t="s">
        <v>150</v>
      </c>
      <c r="C52" s="33">
        <v>65</v>
      </c>
      <c r="D52" s="78">
        <v>6</v>
      </c>
      <c r="E52" s="28">
        <v>1</v>
      </c>
    </row>
    <row r="53" spans="1:9" x14ac:dyDescent="0.2">
      <c r="A53" s="61" t="s">
        <v>106</v>
      </c>
      <c r="B53" s="27" t="s">
        <v>150</v>
      </c>
      <c r="C53" s="33">
        <v>65</v>
      </c>
      <c r="D53" s="78">
        <v>5</v>
      </c>
      <c r="E53" s="28">
        <v>1</v>
      </c>
      <c r="I53" t="s">
        <v>112</v>
      </c>
    </row>
    <row r="54" spans="1:9" x14ac:dyDescent="0.2">
      <c r="A54" s="61" t="s">
        <v>106</v>
      </c>
      <c r="B54" s="27" t="s">
        <v>150</v>
      </c>
      <c r="C54" s="33">
        <v>65</v>
      </c>
      <c r="D54" s="78">
        <v>6</v>
      </c>
      <c r="E54" s="28">
        <v>1</v>
      </c>
    </row>
    <row r="55" spans="1:9" x14ac:dyDescent="0.2">
      <c r="A55" s="61" t="s">
        <v>106</v>
      </c>
      <c r="B55" s="27" t="s">
        <v>150</v>
      </c>
      <c r="C55" s="33">
        <v>65</v>
      </c>
      <c r="D55" s="78">
        <v>5</v>
      </c>
      <c r="E55" s="28">
        <v>1</v>
      </c>
    </row>
    <row r="56" spans="1:9" x14ac:dyDescent="0.2">
      <c r="A56" s="62" t="s">
        <v>106</v>
      </c>
      <c r="B56" s="30" t="s">
        <v>150</v>
      </c>
      <c r="C56" s="37">
        <v>65</v>
      </c>
      <c r="D56" s="79">
        <v>4</v>
      </c>
      <c r="E56" s="28">
        <v>1</v>
      </c>
      <c r="I56" s="73" t="s">
        <v>112</v>
      </c>
    </row>
    <row r="57" spans="1:9" x14ac:dyDescent="0.2">
      <c r="A57" s="63" t="s">
        <v>106</v>
      </c>
      <c r="B57" s="36" t="s">
        <v>150</v>
      </c>
      <c r="C57" s="38">
        <v>65</v>
      </c>
      <c r="D57" s="80">
        <v>5</v>
      </c>
      <c r="E57" s="28">
        <v>1</v>
      </c>
    </row>
    <row r="58" spans="1:9" x14ac:dyDescent="0.2">
      <c r="A58" s="62" t="s">
        <v>106</v>
      </c>
      <c r="B58" s="30" t="s">
        <v>150</v>
      </c>
      <c r="C58" s="37">
        <v>66</v>
      </c>
      <c r="D58" s="79">
        <v>5</v>
      </c>
      <c r="E58" s="28">
        <v>1</v>
      </c>
    </row>
    <row r="59" spans="1:9" x14ac:dyDescent="0.2">
      <c r="A59" s="61" t="s">
        <v>106</v>
      </c>
      <c r="B59" s="27" t="s">
        <v>150</v>
      </c>
      <c r="C59" s="33">
        <v>66</v>
      </c>
      <c r="D59" s="78">
        <v>7</v>
      </c>
      <c r="E59" s="28">
        <v>1</v>
      </c>
    </row>
    <row r="60" spans="1:9" s="19" customFormat="1" x14ac:dyDescent="0.2">
      <c r="A60" s="62" t="s">
        <v>106</v>
      </c>
      <c r="B60" s="30" t="s">
        <v>150</v>
      </c>
      <c r="C60" s="37">
        <v>70</v>
      </c>
      <c r="D60" s="81">
        <v>6</v>
      </c>
      <c r="E60" s="28">
        <v>1</v>
      </c>
      <c r="I60" s="73" t="s">
        <v>112</v>
      </c>
    </row>
    <row r="61" spans="1:9" x14ac:dyDescent="0.2">
      <c r="A61" s="14" t="s">
        <v>106</v>
      </c>
      <c r="B61" s="60" t="s">
        <v>150</v>
      </c>
      <c r="C61" s="34">
        <v>70</v>
      </c>
      <c r="D61" s="78">
        <v>9</v>
      </c>
      <c r="E61" s="28">
        <v>1</v>
      </c>
      <c r="I61" s="73" t="s">
        <v>112</v>
      </c>
    </row>
    <row r="62" spans="1:9" x14ac:dyDescent="0.2">
      <c r="A62" s="14" t="s">
        <v>106</v>
      </c>
      <c r="B62" s="60" t="s">
        <v>150</v>
      </c>
      <c r="C62" s="34">
        <v>70</v>
      </c>
      <c r="D62" s="78">
        <v>7</v>
      </c>
      <c r="E62" s="28">
        <v>1</v>
      </c>
    </row>
    <row r="63" spans="1:9" x14ac:dyDescent="0.2">
      <c r="A63" s="14" t="s">
        <v>106</v>
      </c>
      <c r="B63" s="60" t="s">
        <v>150</v>
      </c>
      <c r="C63" s="34">
        <v>70</v>
      </c>
      <c r="D63" s="78">
        <v>6</v>
      </c>
      <c r="E63" s="28">
        <v>1</v>
      </c>
    </row>
    <row r="64" spans="1:9" x14ac:dyDescent="0.2">
      <c r="A64" s="14" t="s">
        <v>106</v>
      </c>
      <c r="B64" s="60" t="s">
        <v>150</v>
      </c>
      <c r="C64" s="34">
        <v>70</v>
      </c>
      <c r="D64" s="78">
        <v>7</v>
      </c>
      <c r="E64" s="28">
        <v>1</v>
      </c>
    </row>
    <row r="65" spans="1:9" x14ac:dyDescent="0.2">
      <c r="A65" s="14" t="s">
        <v>106</v>
      </c>
      <c r="B65" s="60" t="s">
        <v>150</v>
      </c>
      <c r="C65" s="34">
        <v>70</v>
      </c>
      <c r="D65" s="78">
        <v>7</v>
      </c>
      <c r="E65" s="28">
        <v>1</v>
      </c>
      <c r="I65" s="73" t="s">
        <v>112</v>
      </c>
    </row>
    <row r="66" spans="1:9" x14ac:dyDescent="0.2">
      <c r="A66" s="14" t="s">
        <v>106</v>
      </c>
      <c r="B66" s="60" t="s">
        <v>150</v>
      </c>
      <c r="C66" s="34">
        <v>70</v>
      </c>
      <c r="D66" s="78">
        <v>7</v>
      </c>
      <c r="E66" s="28">
        <v>1</v>
      </c>
    </row>
    <row r="67" spans="1:9" x14ac:dyDescent="0.2">
      <c r="A67" s="14" t="s">
        <v>106</v>
      </c>
      <c r="B67" s="60" t="s">
        <v>150</v>
      </c>
      <c r="C67" s="34">
        <v>70</v>
      </c>
      <c r="D67" s="78">
        <v>6</v>
      </c>
      <c r="E67" s="28">
        <v>1</v>
      </c>
    </row>
    <row r="68" spans="1:9" x14ac:dyDescent="0.2">
      <c r="A68" s="14" t="s">
        <v>106</v>
      </c>
      <c r="B68" s="60" t="s">
        <v>150</v>
      </c>
      <c r="C68" s="34">
        <v>70</v>
      </c>
      <c r="D68" s="78">
        <v>8</v>
      </c>
      <c r="E68" s="28">
        <v>1</v>
      </c>
    </row>
    <row r="69" spans="1:9" x14ac:dyDescent="0.2">
      <c r="A69" s="14" t="s">
        <v>106</v>
      </c>
      <c r="B69" s="60" t="s">
        <v>150</v>
      </c>
      <c r="C69" s="34">
        <v>75</v>
      </c>
      <c r="D69" s="78">
        <v>8</v>
      </c>
      <c r="E69" s="28">
        <v>1</v>
      </c>
    </row>
    <row r="70" spans="1:9" x14ac:dyDescent="0.2">
      <c r="A70" s="14" t="s">
        <v>106</v>
      </c>
      <c r="B70" s="60" t="s">
        <v>150</v>
      </c>
      <c r="C70" s="34">
        <v>80</v>
      </c>
      <c r="D70" s="78">
        <v>8</v>
      </c>
      <c r="E70" s="28">
        <v>1</v>
      </c>
    </row>
    <row r="71" spans="1:9" x14ac:dyDescent="0.2">
      <c r="A71" s="14" t="s">
        <v>106</v>
      </c>
      <c r="B71" s="60" t="s">
        <v>150</v>
      </c>
      <c r="C71" s="34">
        <v>83</v>
      </c>
      <c r="D71" s="78">
        <v>12</v>
      </c>
      <c r="E71" s="28">
        <v>1</v>
      </c>
    </row>
    <row r="72" spans="1:9" x14ac:dyDescent="0.2">
      <c r="A72" s="14" t="s">
        <v>106</v>
      </c>
      <c r="B72" s="60" t="s">
        <v>150</v>
      </c>
      <c r="C72" s="34">
        <v>140</v>
      </c>
      <c r="D72" s="78">
        <v>34</v>
      </c>
      <c r="E72" s="28">
        <v>1</v>
      </c>
    </row>
    <row r="73" spans="1:9" x14ac:dyDescent="0.2">
      <c r="A73" s="14" t="s">
        <v>106</v>
      </c>
      <c r="B73" s="60" t="s">
        <v>150</v>
      </c>
      <c r="C73" s="34">
        <v>140</v>
      </c>
      <c r="D73" s="78">
        <v>22</v>
      </c>
      <c r="E73" s="28">
        <v>1</v>
      </c>
      <c r="I73" s="73" t="s">
        <v>112</v>
      </c>
    </row>
    <row r="74" spans="1:9" x14ac:dyDescent="0.2">
      <c r="A74" s="14" t="s">
        <v>106</v>
      </c>
      <c r="B74" s="60" t="s">
        <v>150</v>
      </c>
      <c r="C74" s="34">
        <v>140</v>
      </c>
      <c r="D74" s="78">
        <v>22</v>
      </c>
      <c r="E74" s="28">
        <v>1</v>
      </c>
      <c r="I74" t="s">
        <v>112</v>
      </c>
    </row>
    <row r="75" spans="1:9" x14ac:dyDescent="0.2">
      <c r="A75" s="14" t="s">
        <v>106</v>
      </c>
      <c r="B75" s="60" t="s">
        <v>150</v>
      </c>
      <c r="C75" s="34">
        <v>142</v>
      </c>
      <c r="D75" s="78">
        <v>55</v>
      </c>
      <c r="E75" s="28">
        <v>1</v>
      </c>
      <c r="I75" s="73" t="s">
        <v>112</v>
      </c>
    </row>
    <row r="76" spans="1:9" x14ac:dyDescent="0.2">
      <c r="A76" s="14" t="s">
        <v>106</v>
      </c>
      <c r="B76" s="60" t="s">
        <v>150</v>
      </c>
      <c r="C76" s="34">
        <v>150</v>
      </c>
      <c r="D76" s="78">
        <v>48</v>
      </c>
      <c r="E76" s="28">
        <v>1</v>
      </c>
    </row>
    <row r="77" spans="1:9" x14ac:dyDescent="0.2">
      <c r="A77" s="14" t="s">
        <v>106</v>
      </c>
      <c r="B77" s="60" t="s">
        <v>150</v>
      </c>
      <c r="C77" s="34">
        <v>150</v>
      </c>
      <c r="D77" s="78">
        <v>36</v>
      </c>
      <c r="E77" s="28">
        <v>1</v>
      </c>
    </row>
    <row r="78" spans="1:9" x14ac:dyDescent="0.2">
      <c r="A78" s="14" t="s">
        <v>106</v>
      </c>
      <c r="B78" s="60" t="s">
        <v>150</v>
      </c>
      <c r="C78" s="34">
        <v>150</v>
      </c>
      <c r="D78" s="78">
        <v>60</v>
      </c>
      <c r="E78" s="28">
        <v>1</v>
      </c>
    </row>
    <row r="79" spans="1:9" x14ac:dyDescent="0.2">
      <c r="A79" s="14" t="s">
        <v>106</v>
      </c>
      <c r="B79" s="60" t="s">
        <v>150</v>
      </c>
      <c r="C79" s="34">
        <v>156</v>
      </c>
      <c r="D79" s="78">
        <v>40</v>
      </c>
      <c r="E79" s="28">
        <v>1</v>
      </c>
      <c r="I79" s="73" t="s">
        <v>112</v>
      </c>
    </row>
    <row r="80" spans="1:9" x14ac:dyDescent="0.2">
      <c r="A80" s="14" t="s">
        <v>106</v>
      </c>
      <c r="B80" s="60" t="s">
        <v>150</v>
      </c>
      <c r="C80" s="34">
        <v>160</v>
      </c>
      <c r="D80" s="78">
        <v>51</v>
      </c>
      <c r="E80" s="28">
        <v>1</v>
      </c>
      <c r="I80" s="73" t="s">
        <v>112</v>
      </c>
    </row>
    <row r="81" spans="1:9" x14ac:dyDescent="0.2">
      <c r="A81" s="14" t="s">
        <v>106</v>
      </c>
      <c r="B81" s="60" t="s">
        <v>150</v>
      </c>
      <c r="C81" s="34">
        <v>160</v>
      </c>
      <c r="D81" s="78">
        <v>87</v>
      </c>
      <c r="E81" s="28">
        <v>1</v>
      </c>
      <c r="I81" t="s">
        <v>112</v>
      </c>
    </row>
    <row r="82" spans="1:9" x14ac:dyDescent="0.2">
      <c r="A82" s="14" t="s">
        <v>106</v>
      </c>
      <c r="B82" s="60" t="s">
        <v>150</v>
      </c>
      <c r="C82" s="34">
        <v>168</v>
      </c>
      <c r="D82" s="78">
        <v>46</v>
      </c>
      <c r="E82" s="28">
        <v>1</v>
      </c>
    </row>
    <row r="83" spans="1:9" x14ac:dyDescent="0.2">
      <c r="A83" s="14" t="s">
        <v>106</v>
      </c>
      <c r="B83" s="60" t="s">
        <v>150</v>
      </c>
      <c r="C83" s="34">
        <v>175</v>
      </c>
      <c r="D83" s="78">
        <v>61</v>
      </c>
      <c r="E83" s="28">
        <v>1</v>
      </c>
      <c r="I83" t="s">
        <v>112</v>
      </c>
    </row>
    <row r="84" spans="1:9" x14ac:dyDescent="0.2">
      <c r="A84" s="14" t="s">
        <v>106</v>
      </c>
      <c r="B84" s="60" t="s">
        <v>150</v>
      </c>
      <c r="C84" s="34">
        <v>184</v>
      </c>
      <c r="D84" s="78">
        <v>86</v>
      </c>
      <c r="E84" s="28">
        <v>1</v>
      </c>
      <c r="I84" s="73" t="s">
        <v>112</v>
      </c>
    </row>
    <row r="85" spans="1:9" x14ac:dyDescent="0.2">
      <c r="A85" s="14" t="s">
        <v>106</v>
      </c>
      <c r="B85" s="60" t="s">
        <v>150</v>
      </c>
      <c r="C85" s="34">
        <v>228</v>
      </c>
      <c r="D85" s="78">
        <v>127</v>
      </c>
      <c r="E85" s="28">
        <v>1</v>
      </c>
    </row>
    <row r="86" spans="1:9" x14ac:dyDescent="0.2">
      <c r="A86" s="14" t="s">
        <v>128</v>
      </c>
      <c r="B86" s="26" t="s">
        <v>160</v>
      </c>
      <c r="C86" s="34">
        <v>55</v>
      </c>
      <c r="D86" s="78">
        <v>3</v>
      </c>
      <c r="E86" s="25">
        <v>1</v>
      </c>
    </row>
    <row r="87" spans="1:9" x14ac:dyDescent="0.2">
      <c r="A87" s="14" t="s">
        <v>128</v>
      </c>
      <c r="B87" s="26" t="s">
        <v>160</v>
      </c>
      <c r="C87" s="34">
        <v>60</v>
      </c>
      <c r="D87" s="78">
        <v>3</v>
      </c>
      <c r="E87" s="25">
        <v>1</v>
      </c>
    </row>
    <row r="88" spans="1:9" x14ac:dyDescent="0.2">
      <c r="A88" s="14" t="s">
        <v>128</v>
      </c>
      <c r="B88" s="26" t="s">
        <v>160</v>
      </c>
      <c r="C88" s="34">
        <v>45</v>
      </c>
      <c r="D88" s="78">
        <v>2</v>
      </c>
      <c r="E88" s="25">
        <v>1</v>
      </c>
    </row>
    <row r="89" spans="1:9" x14ac:dyDescent="0.2">
      <c r="A89" s="14" t="s">
        <v>128</v>
      </c>
      <c r="B89" s="26" t="s">
        <v>160</v>
      </c>
      <c r="C89" s="34">
        <v>45</v>
      </c>
      <c r="D89" s="78">
        <v>2</v>
      </c>
      <c r="E89" s="25">
        <v>1</v>
      </c>
    </row>
    <row r="90" spans="1:9" x14ac:dyDescent="0.2">
      <c r="A90" s="14" t="s">
        <v>128</v>
      </c>
      <c r="B90" s="26" t="s">
        <v>160</v>
      </c>
      <c r="C90" s="34">
        <v>52</v>
      </c>
      <c r="D90" s="78">
        <v>2</v>
      </c>
      <c r="E90" s="25">
        <v>1</v>
      </c>
    </row>
    <row r="91" spans="1:9" x14ac:dyDescent="0.2">
      <c r="A91" s="64" t="s">
        <v>128</v>
      </c>
      <c r="B91" s="20" t="s">
        <v>160</v>
      </c>
      <c r="C91" s="54">
        <v>65</v>
      </c>
      <c r="D91" s="79">
        <v>4</v>
      </c>
      <c r="E91" s="55">
        <v>1</v>
      </c>
    </row>
    <row r="92" spans="1:9" s="73" customFormat="1" x14ac:dyDescent="0.2">
      <c r="A92" s="14" t="s">
        <v>107</v>
      </c>
      <c r="B92" s="73" t="s">
        <v>108</v>
      </c>
      <c r="C92" s="34" t="s">
        <v>116</v>
      </c>
      <c r="D92" s="78" t="s">
        <v>112</v>
      </c>
      <c r="E92" s="90">
        <v>7</v>
      </c>
    </row>
    <row r="93" spans="1:9" s="73" customFormat="1" x14ac:dyDescent="0.2">
      <c r="A93" s="14" t="s">
        <v>107</v>
      </c>
      <c r="B93" s="73" t="s">
        <v>108</v>
      </c>
      <c r="C93" s="34" t="s">
        <v>117</v>
      </c>
      <c r="D93" s="78" t="s">
        <v>112</v>
      </c>
      <c r="E93" s="90">
        <v>9.5950000000000006</v>
      </c>
    </row>
    <row r="94" spans="1:9" s="73" customFormat="1" x14ac:dyDescent="0.2">
      <c r="A94" s="14" t="s">
        <v>107</v>
      </c>
      <c r="B94" s="73" t="s">
        <v>108</v>
      </c>
      <c r="C94" s="34" t="s">
        <v>144</v>
      </c>
      <c r="D94" s="78" t="s">
        <v>112</v>
      </c>
      <c r="E94" s="90">
        <v>9.5950000000000006</v>
      </c>
    </row>
    <row r="95" spans="1:9" s="73" customFormat="1" x14ac:dyDescent="0.2">
      <c r="A95" s="14" t="s">
        <v>107</v>
      </c>
      <c r="B95" s="73" t="s">
        <v>108</v>
      </c>
      <c r="C95" s="34" t="s">
        <v>118</v>
      </c>
      <c r="D95" s="78" t="s">
        <v>112</v>
      </c>
      <c r="E95" s="90">
        <v>12</v>
      </c>
    </row>
    <row r="96" spans="1:9" s="73" customFormat="1" x14ac:dyDescent="0.2">
      <c r="A96" s="14" t="s">
        <v>107</v>
      </c>
      <c r="B96" s="73" t="s">
        <v>108</v>
      </c>
      <c r="C96" s="34" t="s">
        <v>119</v>
      </c>
      <c r="D96" s="78" t="s">
        <v>112</v>
      </c>
      <c r="E96" s="90">
        <v>17</v>
      </c>
    </row>
    <row r="97" spans="1:5" s="73" customFormat="1" x14ac:dyDescent="0.2">
      <c r="A97" s="14" t="s">
        <v>107</v>
      </c>
      <c r="B97" s="73" t="s">
        <v>108</v>
      </c>
      <c r="C97" s="34" t="s">
        <v>120</v>
      </c>
      <c r="D97" s="78" t="s">
        <v>112</v>
      </c>
      <c r="E97" s="90">
        <v>17</v>
      </c>
    </row>
    <row r="98" spans="1:5" s="73" customFormat="1" x14ac:dyDescent="0.2">
      <c r="A98" s="14" t="s">
        <v>107</v>
      </c>
      <c r="B98" s="73" t="s">
        <v>108</v>
      </c>
      <c r="C98" s="34" t="s">
        <v>121</v>
      </c>
      <c r="D98" s="78" t="s">
        <v>112</v>
      </c>
      <c r="E98" s="90">
        <v>8</v>
      </c>
    </row>
    <row r="99" spans="1:5" s="73" customFormat="1" x14ac:dyDescent="0.2">
      <c r="A99" s="64" t="s">
        <v>107</v>
      </c>
      <c r="B99" s="20" t="s">
        <v>108</v>
      </c>
      <c r="C99" s="54" t="s">
        <v>122</v>
      </c>
      <c r="D99" s="79" t="s">
        <v>112</v>
      </c>
      <c r="E99" s="134">
        <v>5.0500000000000007</v>
      </c>
    </row>
    <row r="100" spans="1:5" s="73" customFormat="1" x14ac:dyDescent="0.2">
      <c r="A100" s="14" t="s">
        <v>107</v>
      </c>
      <c r="B100" s="73" t="s">
        <v>108</v>
      </c>
      <c r="C100" s="34"/>
      <c r="D100" s="78" t="s">
        <v>104</v>
      </c>
      <c r="E100" s="25">
        <v>85</v>
      </c>
    </row>
    <row r="101" spans="1:5" s="20" customFormat="1" x14ac:dyDescent="0.2">
      <c r="A101" s="64"/>
      <c r="C101" s="54"/>
      <c r="D101" s="79"/>
      <c r="E101" s="55"/>
    </row>
    <row r="102" spans="1:5" s="92" customFormat="1" x14ac:dyDescent="0.2">
      <c r="A102" s="104" t="s">
        <v>127</v>
      </c>
      <c r="C102" s="101"/>
      <c r="D102" s="113"/>
      <c r="E102" s="93"/>
    </row>
    <row r="103" spans="1:5" s="20" customFormat="1" x14ac:dyDescent="0.2">
      <c r="A103" s="82" t="s">
        <v>114</v>
      </c>
      <c r="B103" s="20" t="s">
        <v>150</v>
      </c>
      <c r="C103" s="54">
        <v>55</v>
      </c>
      <c r="D103" s="20">
        <v>5</v>
      </c>
      <c r="E103" s="20" t="s">
        <v>112</v>
      </c>
    </row>
    <row r="104" spans="1:5" x14ac:dyDescent="0.2">
      <c r="A104" s="14" t="s">
        <v>114</v>
      </c>
      <c r="B104" s="26" t="s">
        <v>150</v>
      </c>
      <c r="C104" s="34">
        <v>55</v>
      </c>
      <c r="D104" s="78">
        <v>4</v>
      </c>
    </row>
    <row r="105" spans="1:5" x14ac:dyDescent="0.2">
      <c r="A105" s="14" t="s">
        <v>114</v>
      </c>
      <c r="B105" s="26" t="s">
        <v>150</v>
      </c>
      <c r="C105" s="34">
        <v>56</v>
      </c>
      <c r="D105" s="78">
        <v>6</v>
      </c>
    </row>
    <row r="106" spans="1:5" x14ac:dyDescent="0.2">
      <c r="A106" s="14" t="s">
        <v>114</v>
      </c>
      <c r="B106" s="26" t="s">
        <v>150</v>
      </c>
      <c r="C106" s="34">
        <v>60</v>
      </c>
      <c r="D106" s="78">
        <v>5</v>
      </c>
    </row>
    <row r="107" spans="1:5" x14ac:dyDescent="0.2">
      <c r="A107" s="14" t="s">
        <v>114</v>
      </c>
      <c r="B107" s="26" t="s">
        <v>150</v>
      </c>
      <c r="C107" s="34">
        <v>60</v>
      </c>
      <c r="D107" s="78">
        <v>4</v>
      </c>
    </row>
    <row r="108" spans="1:5" x14ac:dyDescent="0.2">
      <c r="A108" s="14" t="s">
        <v>114</v>
      </c>
      <c r="B108" s="26" t="s">
        <v>150</v>
      </c>
      <c r="C108" s="34">
        <v>64</v>
      </c>
      <c r="D108" s="78">
        <v>6</v>
      </c>
    </row>
    <row r="109" spans="1:5" x14ac:dyDescent="0.2">
      <c r="A109" s="14" t="s">
        <v>114</v>
      </c>
      <c r="B109" s="26" t="s">
        <v>150</v>
      </c>
      <c r="C109" s="34">
        <v>65</v>
      </c>
      <c r="D109" s="78">
        <v>6</v>
      </c>
    </row>
    <row r="110" spans="1:5" x14ac:dyDescent="0.2">
      <c r="A110" s="14" t="s">
        <v>114</v>
      </c>
      <c r="B110" s="26" t="s">
        <v>150</v>
      </c>
      <c r="C110" s="34">
        <v>70</v>
      </c>
      <c r="D110" s="78">
        <v>6</v>
      </c>
    </row>
    <row r="111" spans="1:5" x14ac:dyDescent="0.2">
      <c r="A111" s="14" t="s">
        <v>114</v>
      </c>
      <c r="B111" s="26" t="s">
        <v>150</v>
      </c>
      <c r="C111" s="34">
        <v>70</v>
      </c>
      <c r="D111" s="78">
        <v>8</v>
      </c>
    </row>
    <row r="112" spans="1:5" x14ac:dyDescent="0.2">
      <c r="A112" s="14" t="s">
        <v>114</v>
      </c>
      <c r="B112" s="26" t="s">
        <v>150</v>
      </c>
      <c r="C112" s="34">
        <v>73</v>
      </c>
      <c r="D112" s="78">
        <v>13</v>
      </c>
    </row>
    <row r="113" spans="1:4" x14ac:dyDescent="0.2">
      <c r="A113" s="14" t="s">
        <v>114</v>
      </c>
      <c r="B113" s="26" t="s">
        <v>150</v>
      </c>
      <c r="C113" s="34">
        <v>80</v>
      </c>
      <c r="D113" s="78">
        <v>16</v>
      </c>
    </row>
    <row r="114" spans="1:4" x14ac:dyDescent="0.2">
      <c r="A114" s="14" t="s">
        <v>114</v>
      </c>
      <c r="B114" s="26" t="s">
        <v>150</v>
      </c>
      <c r="C114" s="34">
        <v>140</v>
      </c>
      <c r="D114" s="78">
        <v>50</v>
      </c>
    </row>
    <row r="115" spans="1:4" x14ac:dyDescent="0.2">
      <c r="A115" s="14" t="s">
        <v>114</v>
      </c>
      <c r="B115" s="26" t="s">
        <v>150</v>
      </c>
      <c r="C115" s="34">
        <v>160</v>
      </c>
      <c r="D115" s="78">
        <v>52</v>
      </c>
    </row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7" workbookViewId="0">
      <selection activeCell="C36" sqref="C36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s="41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151</v>
      </c>
      <c r="F3" s="192"/>
      <c r="G3" s="192"/>
      <c r="H3" s="193"/>
      <c r="I3" s="193"/>
      <c r="J3" s="5"/>
      <c r="K3" s="5"/>
      <c r="L3" s="5"/>
      <c r="M3" s="5"/>
    </row>
    <row r="4" spans="1:13" s="41" customFormat="1" x14ac:dyDescent="0.2">
      <c r="A4" s="4" t="s">
        <v>82</v>
      </c>
      <c r="B4" s="185" t="s">
        <v>152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s="41" customFormat="1" x14ac:dyDescent="0.2">
      <c r="A5" s="2" t="s">
        <v>84</v>
      </c>
      <c r="B5" s="185" t="s">
        <v>154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s="41" customFormat="1" x14ac:dyDescent="0.2">
      <c r="A6" s="8" t="s">
        <v>88</v>
      </c>
      <c r="B6" s="187" t="s">
        <v>153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2" customFormat="1" x14ac:dyDescent="0.2">
      <c r="A11" s="7">
        <v>1</v>
      </c>
      <c r="B11" s="7" t="s">
        <v>86</v>
      </c>
      <c r="C11" s="12" t="s">
        <v>183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42" customFormat="1" x14ac:dyDescent="0.2">
      <c r="A12" s="7">
        <v>2</v>
      </c>
      <c r="B12" s="7" t="s">
        <v>87</v>
      </c>
      <c r="C12" s="12">
        <v>2017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105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188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42932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95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3" x14ac:dyDescent="0.2">
      <c r="A17" s="7">
        <v>7</v>
      </c>
      <c r="B17" t="s">
        <v>4</v>
      </c>
      <c r="C17" s="12" t="s">
        <v>99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3" x14ac:dyDescent="0.2">
      <c r="A18" s="7">
        <v>8</v>
      </c>
      <c r="B18" t="s">
        <v>5</v>
      </c>
      <c r="C18" s="12" t="s">
        <v>187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3" x14ac:dyDescent="0.2">
      <c r="A19" s="7">
        <v>9</v>
      </c>
      <c r="B19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3" x14ac:dyDescent="0.2">
      <c r="A20" s="7">
        <v>10</v>
      </c>
      <c r="B20" t="s">
        <v>6</v>
      </c>
      <c r="C20" s="12" t="s">
        <v>109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3" x14ac:dyDescent="0.2">
      <c r="A21" s="7">
        <v>11</v>
      </c>
      <c r="B21" t="s">
        <v>7</v>
      </c>
      <c r="C21" s="12" t="s">
        <v>97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3" x14ac:dyDescent="0.2">
      <c r="A22" s="7">
        <v>12</v>
      </c>
      <c r="B22" t="s">
        <v>8</v>
      </c>
      <c r="C22" s="12" t="s">
        <v>98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x14ac:dyDescent="0.2">
      <c r="A23" s="7">
        <v>13</v>
      </c>
      <c r="B23" t="s">
        <v>9</v>
      </c>
      <c r="C23" s="12">
        <v>250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x14ac:dyDescent="0.2">
      <c r="A24" s="7">
        <v>14</v>
      </c>
      <c r="B24" t="s">
        <v>10</v>
      </c>
      <c r="C24" s="83" t="s">
        <v>212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3" x14ac:dyDescent="0.2">
      <c r="A25" s="7">
        <v>15</v>
      </c>
      <c r="B25" t="s">
        <v>11</v>
      </c>
      <c r="C25" s="12" t="s">
        <v>217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3" x14ac:dyDescent="0.2">
      <c r="A26" s="7">
        <v>16</v>
      </c>
      <c r="B26" t="s">
        <v>12</v>
      </c>
      <c r="C26" s="12" t="s">
        <v>96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3" x14ac:dyDescent="0.2">
      <c r="A27" s="7">
        <v>17</v>
      </c>
      <c r="B27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3" x14ac:dyDescent="0.2">
      <c r="A28" s="7">
        <v>18</v>
      </c>
      <c r="B28" t="s">
        <v>14</v>
      </c>
      <c r="C28" s="12">
        <v>150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3" x14ac:dyDescent="0.2">
      <c r="A29" s="7">
        <v>19</v>
      </c>
      <c r="B29" t="s">
        <v>56</v>
      </c>
      <c r="C29" s="12" t="s">
        <v>100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3" x14ac:dyDescent="0.2">
      <c r="A30" s="7">
        <v>20</v>
      </c>
      <c r="B30" t="s">
        <v>15</v>
      </c>
      <c r="C30" s="12">
        <v>1.6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3" x14ac:dyDescent="0.2">
      <c r="A31" s="7">
        <v>21</v>
      </c>
      <c r="B31" t="s">
        <v>58</v>
      </c>
      <c r="C31" s="12" t="s">
        <v>100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x14ac:dyDescent="0.2">
      <c r="A32" s="7">
        <v>22</v>
      </c>
      <c r="B32" t="s">
        <v>16</v>
      </c>
      <c r="C32" s="12"/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t="s">
        <v>17</v>
      </c>
      <c r="C33" s="12" t="s">
        <v>137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t="s">
        <v>28</v>
      </c>
      <c r="C34" s="18">
        <v>0.46527777777777773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t="s">
        <v>29</v>
      </c>
      <c r="C35" s="18">
        <v>0.49652777777777773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t="s">
        <v>19</v>
      </c>
      <c r="C37" s="12" t="s">
        <v>100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t="s">
        <v>75</v>
      </c>
      <c r="C38" s="12" t="s">
        <v>101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t="s">
        <v>20</v>
      </c>
      <c r="C40" s="12">
        <v>390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t="s">
        <v>21</v>
      </c>
      <c r="C42" s="12">
        <v>18.2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t="s">
        <v>22</v>
      </c>
      <c r="C43" s="12" t="s">
        <v>136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t="s">
        <v>23</v>
      </c>
      <c r="C45" s="12">
        <v>0.5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t="s">
        <v>24</v>
      </c>
      <c r="C46" s="12" t="s">
        <v>134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t="s">
        <v>52</v>
      </c>
      <c r="C47" s="12" t="s">
        <v>141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102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103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104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  <pageSetup orientation="portrait" horizontalDpi="0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workbookViewId="0">
      <selection activeCell="D48" sqref="D48"/>
    </sheetView>
  </sheetViews>
  <sheetFormatPr defaultRowHeight="12.75" x14ac:dyDescent="0.2"/>
  <cols>
    <col min="1" max="1" width="9.140625" customWidth="1"/>
    <col min="2" max="2" width="9.7109375" customWidth="1"/>
    <col min="4" max="4" width="8.85546875" style="31"/>
    <col min="14" max="14" width="11.7109375" customWidth="1"/>
    <col min="15" max="15" width="11.5703125" customWidth="1"/>
    <col min="16" max="16" width="12" customWidth="1"/>
  </cols>
  <sheetData>
    <row r="1" spans="1:17" s="20" customFormat="1" x14ac:dyDescent="0.2">
      <c r="A1" s="107" t="s">
        <v>33</v>
      </c>
      <c r="B1" s="107" t="s">
        <v>33</v>
      </c>
      <c r="C1" s="107" t="s">
        <v>34</v>
      </c>
      <c r="D1" s="108" t="s">
        <v>35</v>
      </c>
      <c r="E1" s="107" t="s">
        <v>36</v>
      </c>
      <c r="F1" s="107" t="s">
        <v>37</v>
      </c>
      <c r="G1" s="107" t="s">
        <v>38</v>
      </c>
      <c r="H1" s="107" t="s">
        <v>39</v>
      </c>
      <c r="I1" s="107" t="s">
        <v>40</v>
      </c>
      <c r="J1" s="107" t="s">
        <v>41</v>
      </c>
      <c r="K1" s="107" t="s">
        <v>42</v>
      </c>
      <c r="L1" s="107" t="s">
        <v>43</v>
      </c>
      <c r="M1" s="107" t="s">
        <v>44</v>
      </c>
      <c r="N1" s="107" t="s">
        <v>45</v>
      </c>
      <c r="O1" s="107" t="s">
        <v>46</v>
      </c>
      <c r="P1" s="107" t="s">
        <v>47</v>
      </c>
      <c r="Q1" s="107"/>
    </row>
    <row r="2" spans="1:17" s="20" customFormat="1" x14ac:dyDescent="0.2">
      <c r="A2" s="107" t="s">
        <v>195</v>
      </c>
      <c r="B2" s="107"/>
      <c r="C2" s="107"/>
      <c r="D2" s="108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x14ac:dyDescent="0.2">
      <c r="A3" t="s">
        <v>107</v>
      </c>
      <c r="B3" t="s">
        <v>108</v>
      </c>
      <c r="C3">
        <v>35</v>
      </c>
      <c r="D3" s="31">
        <v>1</v>
      </c>
      <c r="E3" s="56">
        <v>1</v>
      </c>
    </row>
    <row r="4" spans="1:17" x14ac:dyDescent="0.2">
      <c r="A4" t="s">
        <v>107</v>
      </c>
      <c r="B4" t="s">
        <v>108</v>
      </c>
      <c r="C4">
        <v>42</v>
      </c>
      <c r="D4" s="31">
        <v>2</v>
      </c>
      <c r="E4" s="56">
        <v>1</v>
      </c>
    </row>
    <row r="5" spans="1:17" x14ac:dyDescent="0.2">
      <c r="A5" t="s">
        <v>107</v>
      </c>
      <c r="B5" t="s">
        <v>108</v>
      </c>
      <c r="C5">
        <v>43</v>
      </c>
      <c r="D5" s="31">
        <v>1.2953352734404502</v>
      </c>
      <c r="E5" s="56">
        <v>1</v>
      </c>
    </row>
    <row r="6" spans="1:17" x14ac:dyDescent="0.2">
      <c r="A6" t="s">
        <v>107</v>
      </c>
      <c r="B6" t="s">
        <v>108</v>
      </c>
      <c r="C6">
        <v>44</v>
      </c>
      <c r="D6" s="31">
        <v>1.3504927961850464</v>
      </c>
      <c r="E6" s="56">
        <v>1</v>
      </c>
    </row>
    <row r="7" spans="1:17" x14ac:dyDescent="0.2">
      <c r="A7" t="s">
        <v>107</v>
      </c>
      <c r="B7" t="s">
        <v>108</v>
      </c>
      <c r="C7">
        <v>44</v>
      </c>
      <c r="D7" s="31">
        <v>1.3504927961850464</v>
      </c>
      <c r="E7" s="56">
        <v>1</v>
      </c>
    </row>
    <row r="8" spans="1:17" x14ac:dyDescent="0.2">
      <c r="A8" t="s">
        <v>107</v>
      </c>
      <c r="B8" t="s">
        <v>108</v>
      </c>
      <c r="C8">
        <v>45</v>
      </c>
      <c r="D8" s="31">
        <v>1.4079990176624737</v>
      </c>
      <c r="E8" s="56">
        <v>1</v>
      </c>
    </row>
    <row r="9" spans="1:17" x14ac:dyDescent="0.2">
      <c r="A9" t="s">
        <v>107</v>
      </c>
      <c r="B9" t="s">
        <v>108</v>
      </c>
      <c r="C9">
        <v>45</v>
      </c>
      <c r="D9" s="31">
        <v>1.4079990176624737</v>
      </c>
      <c r="E9" s="56">
        <v>1</v>
      </c>
    </row>
    <row r="10" spans="1:17" x14ac:dyDescent="0.2">
      <c r="A10" t="s">
        <v>107</v>
      </c>
      <c r="B10" t="s">
        <v>108</v>
      </c>
      <c r="C10">
        <v>45</v>
      </c>
      <c r="D10" s="31">
        <v>2</v>
      </c>
      <c r="E10" s="56">
        <v>1</v>
      </c>
    </row>
    <row r="11" spans="1:17" x14ac:dyDescent="0.2">
      <c r="A11" t="s">
        <v>107</v>
      </c>
      <c r="B11" t="s">
        <v>108</v>
      </c>
      <c r="C11">
        <v>48</v>
      </c>
      <c r="D11" s="31">
        <v>2</v>
      </c>
      <c r="E11" s="56">
        <v>1</v>
      </c>
    </row>
    <row r="12" spans="1:17" x14ac:dyDescent="0.2">
      <c r="A12" t="s">
        <v>107</v>
      </c>
      <c r="B12" t="s">
        <v>108</v>
      </c>
      <c r="C12">
        <v>48</v>
      </c>
      <c r="D12" s="31">
        <v>2</v>
      </c>
      <c r="E12" s="56">
        <v>1</v>
      </c>
    </row>
    <row r="13" spans="1:17" x14ac:dyDescent="0.2">
      <c r="A13" t="s">
        <v>107</v>
      </c>
      <c r="B13" t="s">
        <v>108</v>
      </c>
      <c r="C13">
        <v>50</v>
      </c>
      <c r="D13" s="31">
        <v>2</v>
      </c>
      <c r="E13" s="56">
        <v>1</v>
      </c>
    </row>
    <row r="14" spans="1:17" x14ac:dyDescent="0.2">
      <c r="A14" t="s">
        <v>107</v>
      </c>
      <c r="B14" t="s">
        <v>108</v>
      </c>
      <c r="C14">
        <v>50</v>
      </c>
      <c r="D14" s="31">
        <v>2</v>
      </c>
      <c r="E14" s="56">
        <v>1</v>
      </c>
    </row>
    <row r="15" spans="1:17" x14ac:dyDescent="0.2">
      <c r="A15" t="s">
        <v>107</v>
      </c>
      <c r="B15" t="s">
        <v>108</v>
      </c>
      <c r="C15">
        <v>51</v>
      </c>
      <c r="D15" s="31">
        <v>1.8082681428155998</v>
      </c>
      <c r="E15" s="56">
        <v>1</v>
      </c>
    </row>
    <row r="16" spans="1:17" x14ac:dyDescent="0.2">
      <c r="A16" t="s">
        <v>107</v>
      </c>
      <c r="B16" t="s">
        <v>108</v>
      </c>
      <c r="C16">
        <v>51</v>
      </c>
      <c r="D16" s="31">
        <v>2</v>
      </c>
      <c r="E16" s="56">
        <v>1</v>
      </c>
    </row>
    <row r="17" spans="1:5" x14ac:dyDescent="0.2">
      <c r="A17" t="s">
        <v>107</v>
      </c>
      <c r="B17" t="s">
        <v>108</v>
      </c>
      <c r="C17">
        <v>51</v>
      </c>
      <c r="D17" s="31">
        <v>2</v>
      </c>
      <c r="E17" s="56">
        <v>1</v>
      </c>
    </row>
    <row r="18" spans="1:5" x14ac:dyDescent="0.2">
      <c r="A18" t="s">
        <v>107</v>
      </c>
      <c r="B18" t="s">
        <v>108</v>
      </c>
      <c r="C18">
        <v>54</v>
      </c>
      <c r="D18" s="31">
        <v>2</v>
      </c>
      <c r="E18" s="56">
        <v>1</v>
      </c>
    </row>
    <row r="19" spans="1:5" x14ac:dyDescent="0.2">
      <c r="A19" t="s">
        <v>107</v>
      </c>
      <c r="B19" t="s">
        <v>108</v>
      </c>
      <c r="C19">
        <v>55</v>
      </c>
      <c r="D19" s="31">
        <v>2.136501247611168</v>
      </c>
      <c r="E19" s="56">
        <v>1</v>
      </c>
    </row>
    <row r="20" spans="1:5" x14ac:dyDescent="0.2">
      <c r="A20" t="s">
        <v>107</v>
      </c>
      <c r="B20" t="s">
        <v>108</v>
      </c>
      <c r="C20">
        <v>55</v>
      </c>
      <c r="D20" s="31">
        <v>2.136501247611168</v>
      </c>
      <c r="E20" s="56">
        <v>1</v>
      </c>
    </row>
    <row r="21" spans="1:5" x14ac:dyDescent="0.2">
      <c r="A21" t="s">
        <v>107</v>
      </c>
      <c r="B21" t="s">
        <v>108</v>
      </c>
      <c r="C21">
        <v>55</v>
      </c>
      <c r="D21" s="31">
        <v>2</v>
      </c>
      <c r="E21" s="56">
        <v>1</v>
      </c>
    </row>
    <row r="22" spans="1:5" x14ac:dyDescent="0.2">
      <c r="A22" t="s">
        <v>107</v>
      </c>
      <c r="B22" t="s">
        <v>108</v>
      </c>
      <c r="C22">
        <v>55</v>
      </c>
      <c r="D22" s="31">
        <v>3</v>
      </c>
      <c r="E22" s="56">
        <v>1</v>
      </c>
    </row>
    <row r="23" spans="1:5" x14ac:dyDescent="0.2">
      <c r="A23" t="s">
        <v>107</v>
      </c>
      <c r="B23" t="s">
        <v>108</v>
      </c>
      <c r="C23">
        <v>55</v>
      </c>
      <c r="D23" s="31">
        <v>3</v>
      </c>
      <c r="E23" s="56">
        <v>1</v>
      </c>
    </row>
    <row r="24" spans="1:5" x14ac:dyDescent="0.2">
      <c r="A24" t="s">
        <v>107</v>
      </c>
      <c r="B24" t="s">
        <v>108</v>
      </c>
      <c r="C24">
        <v>56</v>
      </c>
      <c r="D24" s="31">
        <v>2.2274770116278262</v>
      </c>
      <c r="E24" s="56">
        <v>1</v>
      </c>
    </row>
    <row r="25" spans="1:5" x14ac:dyDescent="0.2">
      <c r="A25" t="s">
        <v>107</v>
      </c>
      <c r="B25" t="s">
        <v>108</v>
      </c>
      <c r="C25">
        <v>56</v>
      </c>
      <c r="D25" s="31">
        <v>2.2274770116278262</v>
      </c>
      <c r="E25" s="56">
        <v>1</v>
      </c>
    </row>
    <row r="26" spans="1:5" x14ac:dyDescent="0.2">
      <c r="A26" t="s">
        <v>107</v>
      </c>
      <c r="B26" t="s">
        <v>108</v>
      </c>
      <c r="C26">
        <v>56</v>
      </c>
      <c r="D26" s="31">
        <v>2.2274770116278262</v>
      </c>
      <c r="E26" s="56">
        <v>1</v>
      </c>
    </row>
    <row r="27" spans="1:5" x14ac:dyDescent="0.2">
      <c r="A27" t="s">
        <v>107</v>
      </c>
      <c r="B27" t="s">
        <v>108</v>
      </c>
      <c r="C27">
        <v>56</v>
      </c>
      <c r="D27" s="31">
        <v>3</v>
      </c>
      <c r="E27" s="56">
        <v>1</v>
      </c>
    </row>
    <row r="28" spans="1:5" x14ac:dyDescent="0.2">
      <c r="A28" t="s">
        <v>107</v>
      </c>
      <c r="B28" t="s">
        <v>108</v>
      </c>
      <c r="C28">
        <v>56</v>
      </c>
      <c r="D28" s="31">
        <v>2.2274770116278262</v>
      </c>
      <c r="E28" s="56">
        <v>1</v>
      </c>
    </row>
    <row r="29" spans="1:5" x14ac:dyDescent="0.2">
      <c r="A29" t="s">
        <v>107</v>
      </c>
      <c r="B29" t="s">
        <v>108</v>
      </c>
      <c r="C29">
        <v>57</v>
      </c>
      <c r="D29" s="31">
        <v>2.3223266744534223</v>
      </c>
      <c r="E29" s="56">
        <v>1</v>
      </c>
    </row>
    <row r="30" spans="1:5" x14ac:dyDescent="0.2">
      <c r="A30" t="s">
        <v>107</v>
      </c>
      <c r="B30" t="s">
        <v>108</v>
      </c>
      <c r="C30">
        <v>57</v>
      </c>
      <c r="D30" s="31">
        <v>3</v>
      </c>
      <c r="E30" s="56">
        <v>1</v>
      </c>
    </row>
    <row r="31" spans="1:5" x14ac:dyDescent="0.2">
      <c r="A31" t="s">
        <v>107</v>
      </c>
      <c r="B31" t="s">
        <v>108</v>
      </c>
      <c r="C31">
        <v>60</v>
      </c>
      <c r="D31" s="31">
        <v>2.6318040459187335</v>
      </c>
      <c r="E31" s="56">
        <v>1</v>
      </c>
    </row>
    <row r="32" spans="1:5" x14ac:dyDescent="0.2">
      <c r="A32" t="s">
        <v>107</v>
      </c>
      <c r="B32" t="s">
        <v>108</v>
      </c>
      <c r="C32">
        <v>60</v>
      </c>
      <c r="D32" s="31">
        <v>4</v>
      </c>
      <c r="E32" s="56">
        <v>1</v>
      </c>
    </row>
    <row r="33" spans="1:5" s="56" customFormat="1" x14ac:dyDescent="0.2">
      <c r="A33" s="56" t="s">
        <v>107</v>
      </c>
      <c r="B33" s="56" t="s">
        <v>108</v>
      </c>
      <c r="C33" s="56">
        <v>60</v>
      </c>
      <c r="D33" s="31">
        <v>4</v>
      </c>
      <c r="E33" s="56">
        <v>1</v>
      </c>
    </row>
    <row r="34" spans="1:5" s="56" customFormat="1" x14ac:dyDescent="0.2">
      <c r="A34" s="56" t="s">
        <v>107</v>
      </c>
      <c r="B34" s="56" t="s">
        <v>108</v>
      </c>
      <c r="C34" s="56">
        <v>60</v>
      </c>
      <c r="D34" s="31">
        <v>3</v>
      </c>
      <c r="E34" s="56">
        <v>1</v>
      </c>
    </row>
    <row r="35" spans="1:5" x14ac:dyDescent="0.2">
      <c r="A35" t="s">
        <v>107</v>
      </c>
      <c r="B35" t="s">
        <v>108</v>
      </c>
      <c r="C35">
        <v>61</v>
      </c>
      <c r="D35" s="31">
        <v>2.7438706239688493</v>
      </c>
      <c r="E35" s="56">
        <v>1</v>
      </c>
    </row>
    <row r="36" spans="1:5" x14ac:dyDescent="0.2">
      <c r="A36" t="s">
        <v>107</v>
      </c>
      <c r="B36" t="s">
        <v>108</v>
      </c>
      <c r="C36">
        <v>61</v>
      </c>
      <c r="D36" s="31">
        <v>4</v>
      </c>
      <c r="E36" s="56">
        <v>1</v>
      </c>
    </row>
    <row r="37" spans="1:5" x14ac:dyDescent="0.2">
      <c r="A37" t="s">
        <v>107</v>
      </c>
      <c r="B37" t="s">
        <v>108</v>
      </c>
      <c r="C37">
        <v>62</v>
      </c>
      <c r="D37" s="31">
        <v>2.8607091826439439</v>
      </c>
      <c r="E37">
        <v>1</v>
      </c>
    </row>
    <row r="38" spans="1:5" x14ac:dyDescent="0.2">
      <c r="A38" t="s">
        <v>107</v>
      </c>
      <c r="B38" t="s">
        <v>108</v>
      </c>
      <c r="C38">
        <v>62</v>
      </c>
      <c r="D38" s="31">
        <v>4</v>
      </c>
      <c r="E38">
        <v>1</v>
      </c>
    </row>
    <row r="39" spans="1:5" x14ac:dyDescent="0.2">
      <c r="A39" t="s">
        <v>107</v>
      </c>
      <c r="B39" t="s">
        <v>108</v>
      </c>
      <c r="C39">
        <v>65</v>
      </c>
      <c r="D39" s="31">
        <v>3.2419323620141309</v>
      </c>
      <c r="E39">
        <v>1</v>
      </c>
    </row>
    <row r="40" spans="1:5" x14ac:dyDescent="0.2">
      <c r="A40" t="s">
        <v>107</v>
      </c>
      <c r="B40" t="s">
        <v>108</v>
      </c>
      <c r="C40">
        <v>65</v>
      </c>
      <c r="D40" s="31">
        <v>3.2419323620141309</v>
      </c>
      <c r="E40">
        <v>1</v>
      </c>
    </row>
    <row r="41" spans="1:5" x14ac:dyDescent="0.2">
      <c r="A41" t="s">
        <v>107</v>
      </c>
      <c r="B41" t="s">
        <v>108</v>
      </c>
      <c r="C41">
        <v>65</v>
      </c>
      <c r="D41" s="31">
        <v>3.2419323620141309</v>
      </c>
      <c r="E41">
        <v>1</v>
      </c>
    </row>
    <row r="42" spans="1:5" x14ac:dyDescent="0.2">
      <c r="A42" t="s">
        <v>107</v>
      </c>
      <c r="B42" t="s">
        <v>108</v>
      </c>
      <c r="C42">
        <v>66</v>
      </c>
      <c r="D42" s="31">
        <v>3.3799792149491976</v>
      </c>
      <c r="E42">
        <v>1</v>
      </c>
    </row>
    <row r="43" spans="1:5" x14ac:dyDescent="0.2">
      <c r="A43" t="s">
        <v>107</v>
      </c>
      <c r="B43" t="s">
        <v>108</v>
      </c>
      <c r="C43">
        <v>66</v>
      </c>
      <c r="D43" s="31">
        <v>3.3799792149491976</v>
      </c>
      <c r="E43">
        <v>1</v>
      </c>
    </row>
    <row r="44" spans="1:5" x14ac:dyDescent="0.2">
      <c r="A44" t="s">
        <v>107</v>
      </c>
      <c r="B44" t="s">
        <v>108</v>
      </c>
      <c r="C44">
        <v>66</v>
      </c>
      <c r="D44" s="31">
        <v>3.3799792149491976</v>
      </c>
      <c r="E44">
        <v>1</v>
      </c>
    </row>
    <row r="45" spans="1:5" x14ac:dyDescent="0.2">
      <c r="A45" t="s">
        <v>107</v>
      </c>
      <c r="B45" t="s">
        <v>108</v>
      </c>
      <c r="C45">
        <v>66</v>
      </c>
      <c r="D45" s="31">
        <v>4</v>
      </c>
      <c r="E45" s="84">
        <v>1</v>
      </c>
    </row>
    <row r="46" spans="1:5" x14ac:dyDescent="0.2">
      <c r="A46" t="s">
        <v>107</v>
      </c>
      <c r="B46" t="s">
        <v>108</v>
      </c>
      <c r="C46">
        <v>70</v>
      </c>
      <c r="D46" s="31">
        <v>6</v>
      </c>
      <c r="E46" s="84">
        <v>1</v>
      </c>
    </row>
    <row r="47" spans="1:5" s="198" customFormat="1" x14ac:dyDescent="0.2">
      <c r="A47" s="198" t="s">
        <v>107</v>
      </c>
      <c r="B47" s="198" t="s">
        <v>108</v>
      </c>
      <c r="C47" s="198">
        <v>72</v>
      </c>
      <c r="D47" s="199">
        <v>5</v>
      </c>
      <c r="E47" s="198">
        <v>1</v>
      </c>
    </row>
    <row r="48" spans="1:5" s="19" customFormat="1" x14ac:dyDescent="0.2">
      <c r="A48" s="196" t="s">
        <v>107</v>
      </c>
      <c r="B48" s="19" t="s">
        <v>108</v>
      </c>
      <c r="C48" s="52">
        <v>72</v>
      </c>
      <c r="D48" s="19">
        <v>5.5</v>
      </c>
      <c r="E48" s="19">
        <v>1</v>
      </c>
    </row>
    <row r="49" spans="1:5" s="19" customFormat="1" x14ac:dyDescent="0.2">
      <c r="A49" s="19" t="s">
        <v>107</v>
      </c>
      <c r="B49" s="19" t="s">
        <v>108</v>
      </c>
      <c r="C49" s="19">
        <v>72</v>
      </c>
      <c r="D49" s="197">
        <v>6</v>
      </c>
      <c r="E49" s="19">
        <v>1</v>
      </c>
    </row>
    <row r="50" spans="1:5" x14ac:dyDescent="0.2">
      <c r="A50" t="s">
        <v>107</v>
      </c>
      <c r="B50" t="s">
        <v>108</v>
      </c>
      <c r="C50">
        <v>73</v>
      </c>
      <c r="D50" s="31">
        <v>4.5256877748898798</v>
      </c>
      <c r="E50" s="84">
        <v>1</v>
      </c>
    </row>
    <row r="51" spans="1:5" x14ac:dyDescent="0.2">
      <c r="A51" t="s">
        <v>107</v>
      </c>
      <c r="B51" t="s">
        <v>108</v>
      </c>
      <c r="C51">
        <v>73</v>
      </c>
      <c r="D51" s="31">
        <v>6</v>
      </c>
      <c r="E51" s="84">
        <v>1</v>
      </c>
    </row>
    <row r="52" spans="1:5" x14ac:dyDescent="0.2">
      <c r="A52" t="s">
        <v>107</v>
      </c>
      <c r="B52" t="s">
        <v>108</v>
      </c>
      <c r="C52">
        <v>75</v>
      </c>
      <c r="D52" s="31">
        <v>7</v>
      </c>
      <c r="E52" s="84">
        <v>1</v>
      </c>
    </row>
    <row r="53" spans="1:5" x14ac:dyDescent="0.2">
      <c r="A53" t="s">
        <v>107</v>
      </c>
      <c r="B53" t="s">
        <v>108</v>
      </c>
      <c r="C53">
        <v>76</v>
      </c>
      <c r="D53" s="31">
        <v>5.1287889544322658</v>
      </c>
      <c r="E53" s="84">
        <v>1</v>
      </c>
    </row>
    <row r="54" spans="1:5" x14ac:dyDescent="0.2">
      <c r="A54" t="s">
        <v>107</v>
      </c>
      <c r="B54" t="s">
        <v>108</v>
      </c>
      <c r="C54">
        <v>77</v>
      </c>
      <c r="D54" s="31">
        <v>5.3471812882216216</v>
      </c>
      <c r="E54" s="84">
        <v>1</v>
      </c>
    </row>
    <row r="55" spans="1:5" x14ac:dyDescent="0.2">
      <c r="A55" t="s">
        <v>107</v>
      </c>
      <c r="B55" t="s">
        <v>108</v>
      </c>
      <c r="C55">
        <v>77</v>
      </c>
      <c r="D55" s="31">
        <v>5.3471812882216216</v>
      </c>
      <c r="E55" s="84">
        <v>1</v>
      </c>
    </row>
    <row r="56" spans="1:5" x14ac:dyDescent="0.2">
      <c r="A56" t="s">
        <v>107</v>
      </c>
      <c r="B56" t="s">
        <v>108</v>
      </c>
      <c r="C56">
        <v>77</v>
      </c>
      <c r="D56" s="31">
        <v>5.3471812882216216</v>
      </c>
      <c r="E56" s="84">
        <v>1</v>
      </c>
    </row>
    <row r="57" spans="1:5" x14ac:dyDescent="0.2">
      <c r="A57" t="s">
        <v>107</v>
      </c>
      <c r="B57" t="s">
        <v>108</v>
      </c>
      <c r="C57">
        <v>77</v>
      </c>
      <c r="D57" s="31">
        <v>5.3471812882216216</v>
      </c>
      <c r="E57" s="84">
        <v>1</v>
      </c>
    </row>
    <row r="58" spans="1:5" x14ac:dyDescent="0.2">
      <c r="A58" t="s">
        <v>107</v>
      </c>
      <c r="B58" t="s">
        <v>108</v>
      </c>
      <c r="C58">
        <v>77</v>
      </c>
      <c r="D58" s="31">
        <v>6</v>
      </c>
      <c r="E58" s="84">
        <v>1</v>
      </c>
    </row>
    <row r="59" spans="1:5" x14ac:dyDescent="0.2">
      <c r="A59" t="s">
        <v>107</v>
      </c>
      <c r="B59" t="s">
        <v>108</v>
      </c>
      <c r="C59">
        <v>78</v>
      </c>
      <c r="D59" s="31">
        <v>6</v>
      </c>
      <c r="E59" s="84">
        <v>1</v>
      </c>
    </row>
    <row r="60" spans="1:5" x14ac:dyDescent="0.2">
      <c r="A60" t="s">
        <v>107</v>
      </c>
      <c r="B60" t="s">
        <v>108</v>
      </c>
      <c r="C60">
        <v>78</v>
      </c>
      <c r="D60" s="31">
        <v>6</v>
      </c>
      <c r="E60" s="84">
        <v>1</v>
      </c>
    </row>
    <row r="61" spans="1:5" x14ac:dyDescent="0.2">
      <c r="A61" t="s">
        <v>107</v>
      </c>
      <c r="B61" t="s">
        <v>108</v>
      </c>
      <c r="C61">
        <v>79</v>
      </c>
      <c r="D61" s="31">
        <v>6</v>
      </c>
      <c r="E61" s="84">
        <v>1</v>
      </c>
    </row>
    <row r="62" spans="1:5" x14ac:dyDescent="0.2">
      <c r="A62" t="s">
        <v>107</v>
      </c>
      <c r="B62" t="s">
        <v>108</v>
      </c>
      <c r="C62">
        <v>80</v>
      </c>
      <c r="D62" s="31">
        <v>7</v>
      </c>
      <c r="E62" s="84">
        <v>1</v>
      </c>
    </row>
    <row r="63" spans="1:5" x14ac:dyDescent="0.2">
      <c r="A63" t="s">
        <v>107</v>
      </c>
      <c r="B63" t="s">
        <v>108</v>
      </c>
      <c r="C63">
        <v>80</v>
      </c>
      <c r="D63" s="31">
        <v>7</v>
      </c>
      <c r="E63" s="84">
        <v>1</v>
      </c>
    </row>
    <row r="64" spans="1:5" x14ac:dyDescent="0.2">
      <c r="A64" t="s">
        <v>107</v>
      </c>
      <c r="B64" t="s">
        <v>108</v>
      </c>
      <c r="C64">
        <v>81</v>
      </c>
      <c r="D64" s="31">
        <v>7</v>
      </c>
      <c r="E64" s="84">
        <v>1</v>
      </c>
    </row>
    <row r="65" spans="1:5" x14ac:dyDescent="0.2">
      <c r="A65" t="s">
        <v>107</v>
      </c>
      <c r="B65" t="s">
        <v>108</v>
      </c>
      <c r="C65">
        <v>82</v>
      </c>
      <c r="D65" s="31">
        <v>7</v>
      </c>
      <c r="E65" s="84">
        <v>1</v>
      </c>
    </row>
    <row r="66" spans="1:5" x14ac:dyDescent="0.2">
      <c r="A66" t="s">
        <v>107</v>
      </c>
      <c r="B66" t="s">
        <v>108</v>
      </c>
      <c r="C66">
        <v>84</v>
      </c>
      <c r="D66" s="31">
        <v>7.1597105920629884</v>
      </c>
      <c r="E66" s="84">
        <v>1</v>
      </c>
    </row>
    <row r="67" spans="1:5" x14ac:dyDescent="0.2">
      <c r="A67" t="s">
        <v>107</v>
      </c>
      <c r="B67" t="s">
        <v>108</v>
      </c>
      <c r="C67">
        <v>87</v>
      </c>
      <c r="D67" s="31">
        <v>8.1138263238669524</v>
      </c>
      <c r="E67" s="84">
        <v>1</v>
      </c>
    </row>
    <row r="68" spans="1:5" x14ac:dyDescent="0.2">
      <c r="A68" t="s">
        <v>107</v>
      </c>
      <c r="B68" t="s">
        <v>108</v>
      </c>
      <c r="C68">
        <v>92</v>
      </c>
      <c r="D68" s="31">
        <v>9.9948459992293355</v>
      </c>
      <c r="E68" s="84">
        <v>1</v>
      </c>
    </row>
    <row r="69" spans="1:5" x14ac:dyDescent="0.2">
      <c r="A69" t="s">
        <v>107</v>
      </c>
      <c r="B69" t="s">
        <v>108</v>
      </c>
      <c r="C69">
        <v>100</v>
      </c>
      <c r="D69" s="31">
        <v>13.952651474356095</v>
      </c>
      <c r="E69" s="84">
        <v>1</v>
      </c>
    </row>
    <row r="70" spans="1:5" x14ac:dyDescent="0.2">
      <c r="A70" s="179" t="s">
        <v>107</v>
      </c>
      <c r="B70" s="179" t="s">
        <v>108</v>
      </c>
      <c r="D70" s="195" t="s">
        <v>104</v>
      </c>
      <c r="E70">
        <v>67</v>
      </c>
    </row>
    <row r="71" spans="1:5" s="179" customFormat="1" x14ac:dyDescent="0.2">
      <c r="D71" s="195"/>
    </row>
    <row r="72" spans="1:5" s="92" customFormat="1" x14ac:dyDescent="0.2">
      <c r="A72" s="109" t="s">
        <v>127</v>
      </c>
      <c r="C72" s="101"/>
      <c r="D72" s="113"/>
      <c r="E72" s="93"/>
    </row>
    <row r="73" spans="1:5" x14ac:dyDescent="0.2">
      <c r="A73" s="84" t="s">
        <v>110</v>
      </c>
      <c r="B73" s="84" t="s">
        <v>111</v>
      </c>
      <c r="C73" s="84">
        <v>0</v>
      </c>
      <c r="D73" s="31">
        <v>0</v>
      </c>
      <c r="E73" s="84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B1" workbookViewId="0">
      <selection activeCell="C16" sqref="C16"/>
    </sheetView>
  </sheetViews>
  <sheetFormatPr defaultRowHeight="12.75" x14ac:dyDescent="0.2"/>
  <cols>
    <col min="1" max="1" width="8.140625" style="41" customWidth="1"/>
    <col min="2" max="2" width="26.5703125" style="41" customWidth="1"/>
    <col min="3" max="3" width="22.7109375" style="14" customWidth="1"/>
    <col min="4" max="16384" width="9.140625" style="4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40"/>
      <c r="F2" s="40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151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152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154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153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2" customFormat="1" x14ac:dyDescent="0.2">
      <c r="A11" s="7">
        <v>1</v>
      </c>
      <c r="B11" s="7" t="s">
        <v>86</v>
      </c>
      <c r="C11" s="86" t="s">
        <v>183</v>
      </c>
      <c r="D11" s="194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42" customFormat="1" x14ac:dyDescent="0.2">
      <c r="A12" s="7">
        <v>2</v>
      </c>
      <c r="B12" s="7" t="s">
        <v>87</v>
      </c>
      <c r="C12" s="87">
        <v>2017</v>
      </c>
      <c r="D12" s="194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s="41" t="s">
        <v>0</v>
      </c>
      <c r="C13" s="85" t="s">
        <v>113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s="41" t="s">
        <v>1</v>
      </c>
      <c r="C14" s="12" t="s">
        <v>199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s="41" t="s">
        <v>2</v>
      </c>
      <c r="C15" s="13">
        <v>42934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s="41" t="s">
        <v>3</v>
      </c>
      <c r="C16" s="73" t="s">
        <v>198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7" x14ac:dyDescent="0.2">
      <c r="A17" s="7">
        <v>7</v>
      </c>
      <c r="B17" s="41" t="s">
        <v>4</v>
      </c>
      <c r="C17" s="12" t="s">
        <v>99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7" x14ac:dyDescent="0.2">
      <c r="A18" s="7">
        <v>8</v>
      </c>
      <c r="B18" s="41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7" x14ac:dyDescent="0.2">
      <c r="A19" s="7">
        <v>9</v>
      </c>
      <c r="B19" s="41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7" x14ac:dyDescent="0.2">
      <c r="A20" s="7">
        <v>10</v>
      </c>
      <c r="B20" s="41" t="s">
        <v>6</v>
      </c>
      <c r="C20" s="12" t="s">
        <v>201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7" x14ac:dyDescent="0.2">
      <c r="A21" s="7">
        <v>11</v>
      </c>
      <c r="B21" s="41" t="s">
        <v>7</v>
      </c>
      <c r="C21" s="12" t="s">
        <v>97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7" x14ac:dyDescent="0.2">
      <c r="A22" s="7">
        <v>12</v>
      </c>
      <c r="B22" s="41" t="s">
        <v>8</v>
      </c>
      <c r="C22" s="12" t="s">
        <v>166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7" x14ac:dyDescent="0.2">
      <c r="A23" s="7">
        <v>13</v>
      </c>
      <c r="B23" s="41" t="s">
        <v>9</v>
      </c>
      <c r="C23" s="12">
        <v>250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7" x14ac:dyDescent="0.2">
      <c r="A24" s="7">
        <v>14</v>
      </c>
      <c r="B24" s="41" t="s">
        <v>10</v>
      </c>
      <c r="C24" s="12" t="s">
        <v>212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  <c r="O24" s="59"/>
    </row>
    <row r="25" spans="1:17" x14ac:dyDescent="0.2">
      <c r="A25" s="7">
        <v>15</v>
      </c>
      <c r="B25" s="41" t="s">
        <v>11</v>
      </c>
      <c r="C25" s="12" t="s">
        <v>202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7" x14ac:dyDescent="0.2">
      <c r="A26" s="7">
        <v>16</v>
      </c>
      <c r="B26" s="41" t="s">
        <v>12</v>
      </c>
      <c r="C26" s="12" t="s">
        <v>96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7" x14ac:dyDescent="0.2">
      <c r="A27" s="7">
        <v>17</v>
      </c>
      <c r="B27" s="41" t="s">
        <v>13</v>
      </c>
      <c r="C27" s="17">
        <v>1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7" x14ac:dyDescent="0.2">
      <c r="A28" s="7">
        <v>18</v>
      </c>
      <c r="B28" s="41" t="s">
        <v>14</v>
      </c>
      <c r="C28" s="12">
        <v>300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7" x14ac:dyDescent="0.2">
      <c r="A29" s="7">
        <v>19</v>
      </c>
      <c r="B29" s="41" t="s">
        <v>56</v>
      </c>
      <c r="C29" s="12" t="s">
        <v>100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7" x14ac:dyDescent="0.2">
      <c r="A30" s="7">
        <v>20</v>
      </c>
      <c r="B30" s="41" t="s">
        <v>15</v>
      </c>
      <c r="C30" s="12">
        <v>10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7" x14ac:dyDescent="0.2">
      <c r="A31" s="7">
        <v>21</v>
      </c>
      <c r="B31" s="41" t="s">
        <v>58</v>
      </c>
      <c r="C31" s="12" t="s">
        <v>100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7" x14ac:dyDescent="0.2">
      <c r="A32" s="7">
        <v>22</v>
      </c>
      <c r="B32" s="41" t="s">
        <v>16</v>
      </c>
      <c r="C32" s="12" t="s">
        <v>168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9" t="s">
        <v>169</v>
      </c>
      <c r="O32" s="19" t="s">
        <v>112</v>
      </c>
      <c r="P32" s="19" t="s">
        <v>112</v>
      </c>
      <c r="Q32" s="59" t="s">
        <v>112</v>
      </c>
    </row>
    <row r="33" spans="1:13" x14ac:dyDescent="0.2">
      <c r="A33" s="7">
        <v>23</v>
      </c>
      <c r="B33" s="41" t="s">
        <v>17</v>
      </c>
      <c r="C33" s="19" t="s">
        <v>167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s="41" t="s">
        <v>28</v>
      </c>
      <c r="C34" s="18">
        <v>0.375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s="41" t="s">
        <v>29</v>
      </c>
      <c r="C35" s="18">
        <v>0.4826388888888889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s="41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s="41" t="s">
        <v>19</v>
      </c>
      <c r="C37" s="12" t="s">
        <v>100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s="41" t="s">
        <v>75</v>
      </c>
      <c r="C38" s="12" t="s">
        <v>101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s="41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s="41" t="s">
        <v>20</v>
      </c>
      <c r="C40" s="12">
        <v>86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s="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s="41" t="s">
        <v>21</v>
      </c>
      <c r="C42" s="12">
        <v>11.2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s="41" t="s">
        <v>22</v>
      </c>
      <c r="C43" s="12" t="s">
        <v>136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s="41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s="41" t="s">
        <v>23</v>
      </c>
      <c r="C45" s="12">
        <v>15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s="41" t="s">
        <v>24</v>
      </c>
      <c r="C46" s="12" t="s">
        <v>134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s="41" t="s">
        <v>52</v>
      </c>
      <c r="C47" s="12" t="s">
        <v>135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s="41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41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41" t="s">
        <v>48</v>
      </c>
      <c r="C50" s="12" t="s">
        <v>102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41" t="s">
        <v>26</v>
      </c>
      <c r="C51" s="12" t="s">
        <v>103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41" t="s">
        <v>62</v>
      </c>
      <c r="C52" s="12" t="s">
        <v>104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opLeftCell="A43" workbookViewId="0">
      <selection activeCell="M75" sqref="M75"/>
    </sheetView>
  </sheetViews>
  <sheetFormatPr defaultRowHeight="12.75" x14ac:dyDescent="0.2"/>
  <cols>
    <col min="1" max="1" width="9.140625" style="41" customWidth="1"/>
    <col min="2" max="2" width="10.5703125" style="41" customWidth="1"/>
    <col min="3" max="3" width="9.140625" style="34"/>
    <col min="4" max="4" width="9.140625" style="31"/>
    <col min="5" max="5" width="9.140625" style="16"/>
    <col min="6" max="13" width="9.140625" style="41"/>
    <col min="14" max="14" width="11.7109375" style="41" customWidth="1"/>
    <col min="15" max="15" width="11.5703125" style="41" customWidth="1"/>
    <col min="16" max="16" width="12" style="41" customWidth="1"/>
    <col min="17" max="16384" width="9.140625" style="41"/>
  </cols>
  <sheetData>
    <row r="1" spans="1:17" x14ac:dyDescent="0.2">
      <c r="A1" s="1" t="s">
        <v>33</v>
      </c>
      <c r="B1" s="1"/>
      <c r="C1" s="32" t="s">
        <v>34</v>
      </c>
      <c r="D1" s="35" t="s">
        <v>35</v>
      </c>
      <c r="E1" s="15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41" t="s">
        <v>114</v>
      </c>
      <c r="B2" s="41" t="s">
        <v>196</v>
      </c>
      <c r="C2" s="34">
        <v>90</v>
      </c>
      <c r="D2" s="31">
        <v>15</v>
      </c>
      <c r="E2" s="16">
        <v>1</v>
      </c>
      <c r="I2" s="41" t="s">
        <v>112</v>
      </c>
    </row>
    <row r="3" spans="1:17" x14ac:dyDescent="0.2">
      <c r="A3" s="41" t="s">
        <v>114</v>
      </c>
      <c r="B3" s="84" t="s">
        <v>196</v>
      </c>
      <c r="C3" s="34">
        <v>106</v>
      </c>
      <c r="D3" s="31">
        <v>29</v>
      </c>
      <c r="E3" s="16">
        <v>1</v>
      </c>
      <c r="I3" s="41" t="s">
        <v>143</v>
      </c>
      <c r="N3" s="41" t="s">
        <v>112</v>
      </c>
    </row>
    <row r="4" spans="1:17" x14ac:dyDescent="0.2">
      <c r="A4" s="41" t="s">
        <v>114</v>
      </c>
      <c r="B4" s="84" t="s">
        <v>196</v>
      </c>
      <c r="C4" s="34">
        <v>107</v>
      </c>
      <c r="D4" s="31">
        <v>21</v>
      </c>
      <c r="E4" s="16">
        <v>1</v>
      </c>
      <c r="I4" s="41" t="s">
        <v>142</v>
      </c>
    </row>
    <row r="5" spans="1:17" x14ac:dyDescent="0.2">
      <c r="A5" s="41" t="s">
        <v>114</v>
      </c>
      <c r="B5" s="84" t="s">
        <v>196</v>
      </c>
      <c r="C5" s="34">
        <v>107</v>
      </c>
      <c r="D5" s="31">
        <v>17</v>
      </c>
      <c r="E5" s="16">
        <v>1</v>
      </c>
      <c r="I5" s="41" t="s">
        <v>142</v>
      </c>
    </row>
    <row r="6" spans="1:17" x14ac:dyDescent="0.2">
      <c r="A6" s="41" t="s">
        <v>114</v>
      </c>
      <c r="B6" s="84" t="s">
        <v>196</v>
      </c>
      <c r="C6" s="34">
        <v>107</v>
      </c>
      <c r="D6" s="31">
        <v>18</v>
      </c>
      <c r="E6" s="16">
        <v>1</v>
      </c>
      <c r="I6" s="41" t="s">
        <v>142</v>
      </c>
    </row>
    <row r="7" spans="1:17" x14ac:dyDescent="0.2">
      <c r="A7" s="41" t="s">
        <v>114</v>
      </c>
      <c r="B7" s="84" t="s">
        <v>196</v>
      </c>
      <c r="C7" s="34">
        <v>107</v>
      </c>
      <c r="D7" s="31">
        <v>17</v>
      </c>
      <c r="E7" s="16">
        <v>1</v>
      </c>
      <c r="I7" s="41" t="s">
        <v>142</v>
      </c>
    </row>
    <row r="8" spans="1:17" x14ac:dyDescent="0.2">
      <c r="A8" s="41" t="s">
        <v>114</v>
      </c>
      <c r="B8" s="84" t="s">
        <v>196</v>
      </c>
      <c r="C8" s="34">
        <v>113</v>
      </c>
      <c r="D8" s="31">
        <v>27</v>
      </c>
      <c r="E8" s="16">
        <v>1</v>
      </c>
      <c r="I8" s="41" t="s">
        <v>142</v>
      </c>
    </row>
    <row r="9" spans="1:17" x14ac:dyDescent="0.2">
      <c r="A9" s="41" t="s">
        <v>114</v>
      </c>
      <c r="B9" s="84" t="s">
        <v>196</v>
      </c>
      <c r="C9" s="34">
        <v>115</v>
      </c>
      <c r="D9" s="31">
        <v>19</v>
      </c>
      <c r="E9" s="16">
        <v>1</v>
      </c>
      <c r="I9" s="41" t="s">
        <v>142</v>
      </c>
    </row>
    <row r="10" spans="1:17" x14ac:dyDescent="0.2">
      <c r="A10" s="41" t="s">
        <v>114</v>
      </c>
      <c r="B10" s="84" t="s">
        <v>196</v>
      </c>
      <c r="C10" s="34">
        <v>120</v>
      </c>
      <c r="D10" s="31">
        <v>20</v>
      </c>
      <c r="E10" s="16">
        <v>1</v>
      </c>
    </row>
    <row r="11" spans="1:17" x14ac:dyDescent="0.2">
      <c r="A11" s="41" t="s">
        <v>114</v>
      </c>
      <c r="B11" s="84" t="s">
        <v>196</v>
      </c>
      <c r="C11" s="34">
        <v>139</v>
      </c>
      <c r="D11" s="31">
        <v>49</v>
      </c>
      <c r="E11" s="16">
        <v>1</v>
      </c>
    </row>
    <row r="12" spans="1:17" x14ac:dyDescent="0.2">
      <c r="A12" s="41" t="s">
        <v>114</v>
      </c>
      <c r="B12" s="84" t="s">
        <v>196</v>
      </c>
      <c r="C12" s="34">
        <v>149</v>
      </c>
      <c r="D12" s="31">
        <v>77</v>
      </c>
      <c r="E12" s="16">
        <v>1</v>
      </c>
    </row>
    <row r="13" spans="1:17" x14ac:dyDescent="0.2">
      <c r="A13" s="41" t="s">
        <v>114</v>
      </c>
      <c r="B13" s="84" t="s">
        <v>196</v>
      </c>
      <c r="C13" s="34">
        <v>150</v>
      </c>
      <c r="D13" s="31">
        <v>37</v>
      </c>
      <c r="E13" s="16">
        <v>1</v>
      </c>
    </row>
    <row r="14" spans="1:17" x14ac:dyDescent="0.2">
      <c r="A14" s="41" t="s">
        <v>114</v>
      </c>
      <c r="B14" s="84" t="s">
        <v>196</v>
      </c>
      <c r="C14" s="34">
        <v>150</v>
      </c>
      <c r="D14" s="31">
        <v>47</v>
      </c>
      <c r="E14" s="16">
        <v>1</v>
      </c>
    </row>
    <row r="15" spans="1:17" x14ac:dyDescent="0.2">
      <c r="A15" s="41" t="s">
        <v>114</v>
      </c>
      <c r="B15" s="84" t="s">
        <v>196</v>
      </c>
      <c r="C15" s="34">
        <v>155</v>
      </c>
      <c r="D15" s="31">
        <v>93</v>
      </c>
      <c r="E15" s="16">
        <v>1</v>
      </c>
    </row>
    <row r="16" spans="1:17" x14ac:dyDescent="0.2">
      <c r="A16" s="41" t="s">
        <v>114</v>
      </c>
      <c r="B16" s="84" t="s">
        <v>196</v>
      </c>
      <c r="C16" s="34">
        <v>155</v>
      </c>
      <c r="D16" s="31">
        <v>51</v>
      </c>
      <c r="E16" s="16">
        <v>1</v>
      </c>
      <c r="N16" s="56" t="s">
        <v>112</v>
      </c>
    </row>
    <row r="17" spans="1:5" x14ac:dyDescent="0.2">
      <c r="A17" s="41" t="s">
        <v>114</v>
      </c>
      <c r="B17" s="84" t="s">
        <v>196</v>
      </c>
      <c r="C17" s="34">
        <v>155</v>
      </c>
      <c r="D17" s="31">
        <v>38</v>
      </c>
      <c r="E17" s="16">
        <v>1</v>
      </c>
    </row>
    <row r="18" spans="1:5" x14ac:dyDescent="0.2">
      <c r="A18" s="41" t="s">
        <v>114</v>
      </c>
      <c r="B18" s="84" t="s">
        <v>196</v>
      </c>
      <c r="C18" s="34">
        <v>170</v>
      </c>
      <c r="D18" s="31">
        <v>69</v>
      </c>
      <c r="E18" s="16">
        <v>1</v>
      </c>
    </row>
    <row r="19" spans="1:5" x14ac:dyDescent="0.2">
      <c r="A19" s="41" t="s">
        <v>114</v>
      </c>
      <c r="B19" s="84" t="s">
        <v>196</v>
      </c>
      <c r="C19" s="34">
        <v>175</v>
      </c>
      <c r="D19" s="31">
        <v>97</v>
      </c>
      <c r="E19" s="16">
        <v>1</v>
      </c>
    </row>
    <row r="20" spans="1:5" x14ac:dyDescent="0.2">
      <c r="A20" s="41" t="s">
        <v>114</v>
      </c>
      <c r="B20" s="84" t="s">
        <v>196</v>
      </c>
      <c r="C20" s="34">
        <v>175</v>
      </c>
      <c r="D20" s="31">
        <v>60</v>
      </c>
      <c r="E20" s="16">
        <v>1</v>
      </c>
    </row>
    <row r="21" spans="1:5" x14ac:dyDescent="0.2">
      <c r="A21" s="41" t="s">
        <v>114</v>
      </c>
      <c r="B21" s="84" t="s">
        <v>196</v>
      </c>
      <c r="C21" s="34">
        <v>191</v>
      </c>
      <c r="D21" s="31">
        <v>101</v>
      </c>
      <c r="E21" s="16">
        <v>1</v>
      </c>
    </row>
    <row r="22" spans="1:5" x14ac:dyDescent="0.2">
      <c r="A22" s="41" t="s">
        <v>114</v>
      </c>
      <c r="B22" s="84" t="s">
        <v>196</v>
      </c>
      <c r="C22" s="34">
        <v>195</v>
      </c>
      <c r="D22" s="31">
        <v>79</v>
      </c>
      <c r="E22" s="16">
        <v>1</v>
      </c>
    </row>
    <row r="23" spans="1:5" x14ac:dyDescent="0.2">
      <c r="A23" s="41" t="s">
        <v>114</v>
      </c>
      <c r="B23" s="84" t="s">
        <v>196</v>
      </c>
      <c r="C23" s="34">
        <v>210</v>
      </c>
      <c r="D23" s="31">
        <v>130</v>
      </c>
      <c r="E23" s="16">
        <v>1</v>
      </c>
    </row>
    <row r="24" spans="1:5" x14ac:dyDescent="0.2">
      <c r="A24" s="41" t="s">
        <v>114</v>
      </c>
      <c r="B24" s="84" t="s">
        <v>196</v>
      </c>
      <c r="C24" s="34">
        <v>230</v>
      </c>
      <c r="D24" s="31">
        <v>151</v>
      </c>
      <c r="E24" s="16">
        <v>1</v>
      </c>
    </row>
    <row r="25" spans="1:5" x14ac:dyDescent="0.2">
      <c r="A25" s="41" t="s">
        <v>114</v>
      </c>
      <c r="B25" s="84" t="s">
        <v>196</v>
      </c>
      <c r="C25" s="34">
        <v>234</v>
      </c>
      <c r="D25" s="31">
        <v>113</v>
      </c>
      <c r="E25" s="16">
        <v>1</v>
      </c>
    </row>
    <row r="26" spans="1:5" x14ac:dyDescent="0.2">
      <c r="A26" s="41" t="s">
        <v>114</v>
      </c>
      <c r="B26" s="84" t="s">
        <v>196</v>
      </c>
      <c r="C26" s="34">
        <v>240</v>
      </c>
      <c r="D26" s="31">
        <v>124</v>
      </c>
      <c r="E26" s="16">
        <v>1</v>
      </c>
    </row>
    <row r="27" spans="1:5" x14ac:dyDescent="0.2">
      <c r="A27" s="41" t="s">
        <v>114</v>
      </c>
      <c r="B27" s="84" t="s">
        <v>196</v>
      </c>
      <c r="C27" s="34">
        <v>250</v>
      </c>
      <c r="D27" s="31">
        <v>195</v>
      </c>
      <c r="E27" s="16">
        <v>1</v>
      </c>
    </row>
    <row r="28" spans="1:5" s="73" customFormat="1" x14ac:dyDescent="0.2">
      <c r="A28" s="73" t="s">
        <v>123</v>
      </c>
      <c r="B28" s="73" t="s">
        <v>200</v>
      </c>
      <c r="C28" s="34">
        <v>75</v>
      </c>
      <c r="D28" s="31">
        <v>11</v>
      </c>
      <c r="E28" s="16">
        <v>1</v>
      </c>
    </row>
    <row r="29" spans="1:5" s="73" customFormat="1" x14ac:dyDescent="0.2">
      <c r="A29" s="73" t="s">
        <v>123</v>
      </c>
      <c r="B29" s="84" t="s">
        <v>200</v>
      </c>
      <c r="C29" s="34">
        <v>94</v>
      </c>
      <c r="D29" s="31">
        <v>18</v>
      </c>
      <c r="E29" s="16">
        <v>1</v>
      </c>
    </row>
    <row r="30" spans="1:5" s="73" customFormat="1" x14ac:dyDescent="0.2">
      <c r="A30" s="73" t="s">
        <v>123</v>
      </c>
      <c r="B30" s="84" t="s">
        <v>200</v>
      </c>
      <c r="C30" s="34">
        <v>97</v>
      </c>
      <c r="D30" s="31">
        <v>17</v>
      </c>
      <c r="E30" s="16">
        <v>1</v>
      </c>
    </row>
    <row r="31" spans="1:5" s="73" customFormat="1" x14ac:dyDescent="0.2">
      <c r="A31" s="73" t="s">
        <v>123</v>
      </c>
      <c r="B31" s="84" t="s">
        <v>200</v>
      </c>
      <c r="C31" s="34">
        <v>100</v>
      </c>
      <c r="D31" s="31">
        <v>9</v>
      </c>
      <c r="E31" s="16">
        <v>1</v>
      </c>
    </row>
    <row r="32" spans="1:5" s="73" customFormat="1" x14ac:dyDescent="0.2">
      <c r="A32" s="73" t="s">
        <v>123</v>
      </c>
      <c r="B32" s="84" t="s">
        <v>200</v>
      </c>
      <c r="C32" s="34">
        <v>108</v>
      </c>
      <c r="D32" s="31">
        <v>24</v>
      </c>
      <c r="E32" s="16">
        <v>1</v>
      </c>
    </row>
    <row r="33" spans="1:5" s="73" customFormat="1" x14ac:dyDescent="0.2">
      <c r="A33" s="73" t="s">
        <v>123</v>
      </c>
      <c r="B33" s="84" t="s">
        <v>200</v>
      </c>
      <c r="C33" s="34">
        <v>119</v>
      </c>
      <c r="D33" s="31">
        <v>34</v>
      </c>
      <c r="E33" s="16">
        <v>1</v>
      </c>
    </row>
    <row r="34" spans="1:5" s="73" customFormat="1" x14ac:dyDescent="0.2">
      <c r="A34" s="73" t="s">
        <v>123</v>
      </c>
      <c r="B34" s="84" t="s">
        <v>200</v>
      </c>
      <c r="C34" s="34">
        <v>159</v>
      </c>
      <c r="D34" s="31">
        <v>52</v>
      </c>
      <c r="E34" s="16">
        <v>1</v>
      </c>
    </row>
    <row r="35" spans="1:5" s="73" customFormat="1" x14ac:dyDescent="0.2">
      <c r="A35" s="73" t="s">
        <v>123</v>
      </c>
      <c r="B35" s="84" t="s">
        <v>200</v>
      </c>
      <c r="C35" s="34">
        <v>159</v>
      </c>
      <c r="D35" s="31">
        <v>60</v>
      </c>
      <c r="E35" s="16">
        <v>1</v>
      </c>
    </row>
    <row r="36" spans="1:5" s="73" customFormat="1" x14ac:dyDescent="0.2">
      <c r="A36" s="73" t="s">
        <v>123</v>
      </c>
      <c r="B36" s="84" t="s">
        <v>200</v>
      </c>
      <c r="C36" s="34">
        <v>160</v>
      </c>
      <c r="D36" s="31">
        <v>96</v>
      </c>
      <c r="E36" s="16">
        <v>1</v>
      </c>
    </row>
    <row r="37" spans="1:5" s="73" customFormat="1" x14ac:dyDescent="0.2">
      <c r="A37" s="73" t="s">
        <v>123</v>
      </c>
      <c r="B37" s="84" t="s">
        <v>200</v>
      </c>
      <c r="C37" s="34">
        <v>160</v>
      </c>
      <c r="D37" s="31">
        <v>44</v>
      </c>
      <c r="E37" s="16">
        <v>1</v>
      </c>
    </row>
    <row r="38" spans="1:5" s="73" customFormat="1" x14ac:dyDescent="0.2">
      <c r="A38" s="73" t="s">
        <v>123</v>
      </c>
      <c r="B38" s="84" t="s">
        <v>200</v>
      </c>
      <c r="C38" s="34">
        <v>185</v>
      </c>
      <c r="D38" s="31">
        <v>78</v>
      </c>
      <c r="E38" s="16">
        <v>1</v>
      </c>
    </row>
    <row r="39" spans="1:5" s="73" customFormat="1" x14ac:dyDescent="0.2">
      <c r="A39" s="73" t="s">
        <v>123</v>
      </c>
      <c r="B39" s="84" t="s">
        <v>200</v>
      </c>
      <c r="C39" s="34">
        <v>198</v>
      </c>
      <c r="D39" s="31">
        <v>94</v>
      </c>
      <c r="E39" s="16">
        <v>1</v>
      </c>
    </row>
    <row r="40" spans="1:5" s="73" customFormat="1" x14ac:dyDescent="0.2">
      <c r="A40" s="73" t="s">
        <v>123</v>
      </c>
      <c r="B40" s="84" t="s">
        <v>200</v>
      </c>
      <c r="C40" s="34">
        <v>203</v>
      </c>
      <c r="D40" s="31">
        <v>102</v>
      </c>
      <c r="E40" s="16">
        <v>1</v>
      </c>
    </row>
    <row r="41" spans="1:5" s="73" customFormat="1" x14ac:dyDescent="0.2">
      <c r="A41" s="73" t="s">
        <v>123</v>
      </c>
      <c r="B41" s="84" t="s">
        <v>200</v>
      </c>
      <c r="C41" s="34">
        <v>209</v>
      </c>
      <c r="D41" s="31">
        <v>90</v>
      </c>
      <c r="E41" s="16">
        <v>1</v>
      </c>
    </row>
    <row r="42" spans="1:5" s="73" customFormat="1" x14ac:dyDescent="0.2">
      <c r="A42" s="73" t="s">
        <v>123</v>
      </c>
      <c r="B42" s="84" t="s">
        <v>200</v>
      </c>
      <c r="C42" s="34">
        <v>210</v>
      </c>
      <c r="D42" s="31">
        <v>113</v>
      </c>
      <c r="E42" s="16">
        <v>1</v>
      </c>
    </row>
    <row r="43" spans="1:5" s="73" customFormat="1" x14ac:dyDescent="0.2">
      <c r="A43" s="73" t="s">
        <v>123</v>
      </c>
      <c r="B43" s="84" t="s">
        <v>200</v>
      </c>
      <c r="C43" s="34">
        <v>216</v>
      </c>
      <c r="D43" s="31">
        <v>118</v>
      </c>
      <c r="E43" s="16">
        <v>1</v>
      </c>
    </row>
    <row r="44" spans="1:5" s="73" customFormat="1" x14ac:dyDescent="0.2">
      <c r="A44" s="73" t="s">
        <v>123</v>
      </c>
      <c r="B44" s="84" t="s">
        <v>200</v>
      </c>
      <c r="C44" s="34">
        <v>220</v>
      </c>
      <c r="D44" s="31">
        <v>132</v>
      </c>
      <c r="E44" s="16">
        <v>1</v>
      </c>
    </row>
    <row r="45" spans="1:5" s="73" customFormat="1" x14ac:dyDescent="0.2">
      <c r="A45" s="73" t="s">
        <v>123</v>
      </c>
      <c r="B45" s="84" t="s">
        <v>200</v>
      </c>
      <c r="C45" s="34">
        <v>241</v>
      </c>
      <c r="D45" s="31">
        <v>181</v>
      </c>
      <c r="E45" s="16">
        <v>1</v>
      </c>
    </row>
    <row r="46" spans="1:5" s="73" customFormat="1" x14ac:dyDescent="0.2">
      <c r="A46" s="73" t="s">
        <v>123</v>
      </c>
      <c r="B46" s="84" t="s">
        <v>200</v>
      </c>
      <c r="C46" s="34">
        <v>245</v>
      </c>
      <c r="D46" s="31">
        <v>176</v>
      </c>
      <c r="E46" s="16">
        <v>1</v>
      </c>
    </row>
    <row r="47" spans="1:5" s="73" customFormat="1" x14ac:dyDescent="0.2">
      <c r="A47" s="73" t="s">
        <v>123</v>
      </c>
      <c r="B47" s="84" t="s">
        <v>200</v>
      </c>
      <c r="C47" s="34">
        <v>245</v>
      </c>
      <c r="D47" s="31">
        <v>158</v>
      </c>
      <c r="E47" s="16">
        <v>1</v>
      </c>
    </row>
    <row r="48" spans="1:5" s="73" customFormat="1" x14ac:dyDescent="0.2">
      <c r="A48" s="73" t="s">
        <v>123</v>
      </c>
      <c r="B48" s="84" t="s">
        <v>200</v>
      </c>
      <c r="C48" s="34">
        <v>294</v>
      </c>
      <c r="D48" s="31">
        <v>284</v>
      </c>
      <c r="E48" s="16">
        <v>1</v>
      </c>
    </row>
    <row r="49" spans="1:5" s="73" customFormat="1" x14ac:dyDescent="0.2">
      <c r="A49" s="73" t="s">
        <v>123</v>
      </c>
      <c r="B49" s="84" t="s">
        <v>200</v>
      </c>
      <c r="C49" s="34">
        <v>320</v>
      </c>
      <c r="D49" s="31">
        <v>330</v>
      </c>
      <c r="E49" s="16">
        <v>1</v>
      </c>
    </row>
    <row r="50" spans="1:5" s="73" customFormat="1" x14ac:dyDescent="0.2">
      <c r="A50" s="45" t="s">
        <v>190</v>
      </c>
      <c r="B50" s="73" t="s">
        <v>189</v>
      </c>
      <c r="C50" s="34">
        <v>150</v>
      </c>
      <c r="D50" s="31">
        <v>34</v>
      </c>
      <c r="E50" s="16">
        <v>1</v>
      </c>
    </row>
    <row r="51" spans="1:5" s="73" customFormat="1" x14ac:dyDescent="0.2">
      <c r="A51" s="73" t="s">
        <v>106</v>
      </c>
      <c r="B51" s="73" t="s">
        <v>150</v>
      </c>
      <c r="C51" s="34">
        <v>120</v>
      </c>
      <c r="D51" s="31">
        <v>26</v>
      </c>
      <c r="E51" s="16">
        <v>1</v>
      </c>
    </row>
    <row r="52" spans="1:5" s="73" customFormat="1" x14ac:dyDescent="0.2">
      <c r="A52" s="73" t="s">
        <v>106</v>
      </c>
      <c r="B52" s="73" t="s">
        <v>150</v>
      </c>
      <c r="C52" s="34">
        <v>185</v>
      </c>
      <c r="D52" s="31">
        <v>87</v>
      </c>
      <c r="E52" s="16">
        <v>1</v>
      </c>
    </row>
    <row r="53" spans="1:5" s="73" customFormat="1" x14ac:dyDescent="0.2">
      <c r="A53" s="20" t="s">
        <v>106</v>
      </c>
      <c r="B53" s="20" t="s">
        <v>150</v>
      </c>
      <c r="C53" s="54">
        <v>185</v>
      </c>
      <c r="D53" s="88">
        <v>81</v>
      </c>
      <c r="E53" s="89">
        <v>1</v>
      </c>
    </row>
    <row r="54" spans="1:5" s="73" customFormat="1" x14ac:dyDescent="0.2">
      <c r="A54" s="73" t="s">
        <v>107</v>
      </c>
      <c r="B54" s="73" t="s">
        <v>108</v>
      </c>
      <c r="C54" s="34" t="s">
        <v>116</v>
      </c>
      <c r="D54" s="31" t="s">
        <v>112</v>
      </c>
      <c r="E54" s="16">
        <v>10</v>
      </c>
    </row>
    <row r="55" spans="1:5" s="73" customFormat="1" x14ac:dyDescent="0.2">
      <c r="A55" s="73" t="s">
        <v>107</v>
      </c>
      <c r="B55" s="73" t="s">
        <v>108</v>
      </c>
      <c r="C55" s="34" t="s">
        <v>117</v>
      </c>
      <c r="D55" s="31" t="s">
        <v>112</v>
      </c>
      <c r="E55" s="16">
        <v>21</v>
      </c>
    </row>
    <row r="56" spans="1:5" s="73" customFormat="1" x14ac:dyDescent="0.2">
      <c r="A56" s="73" t="s">
        <v>107</v>
      </c>
      <c r="B56" s="73" t="s">
        <v>108</v>
      </c>
      <c r="C56" s="34" t="s">
        <v>144</v>
      </c>
      <c r="D56" s="31" t="s">
        <v>112</v>
      </c>
      <c r="E56" s="16">
        <v>56</v>
      </c>
    </row>
    <row r="57" spans="1:5" s="73" customFormat="1" x14ac:dyDescent="0.2">
      <c r="A57" s="73" t="s">
        <v>107</v>
      </c>
      <c r="B57" s="73" t="s">
        <v>108</v>
      </c>
      <c r="C57" s="34" t="s">
        <v>118</v>
      </c>
      <c r="D57" s="31" t="s">
        <v>112</v>
      </c>
      <c r="E57" s="16">
        <v>67</v>
      </c>
    </row>
    <row r="58" spans="1:5" s="73" customFormat="1" x14ac:dyDescent="0.2">
      <c r="A58" s="73" t="s">
        <v>107</v>
      </c>
      <c r="B58" s="73" t="s">
        <v>108</v>
      </c>
      <c r="C58" s="34" t="s">
        <v>119</v>
      </c>
      <c r="D58" s="31" t="s">
        <v>112</v>
      </c>
      <c r="E58" s="16">
        <v>66</v>
      </c>
    </row>
    <row r="59" spans="1:5" s="73" customFormat="1" x14ac:dyDescent="0.2">
      <c r="A59" s="73" t="s">
        <v>107</v>
      </c>
      <c r="B59" s="73" t="s">
        <v>108</v>
      </c>
      <c r="C59" s="34" t="s">
        <v>120</v>
      </c>
      <c r="D59" s="31" t="s">
        <v>112</v>
      </c>
      <c r="E59" s="16">
        <v>21</v>
      </c>
    </row>
    <row r="60" spans="1:5" s="73" customFormat="1" x14ac:dyDescent="0.2">
      <c r="A60" s="73" t="s">
        <v>107</v>
      </c>
      <c r="B60" s="73" t="s">
        <v>108</v>
      </c>
      <c r="C60" s="34" t="s">
        <v>121</v>
      </c>
      <c r="D60" s="31" t="s">
        <v>112</v>
      </c>
      <c r="E60" s="16">
        <v>21</v>
      </c>
    </row>
    <row r="61" spans="1:5" s="73" customFormat="1" x14ac:dyDescent="0.2">
      <c r="A61" s="73" t="s">
        <v>107</v>
      </c>
      <c r="B61" s="73" t="s">
        <v>108</v>
      </c>
      <c r="C61" s="34" t="s">
        <v>122</v>
      </c>
      <c r="D61" s="31" t="s">
        <v>112</v>
      </c>
      <c r="E61" s="16">
        <v>10</v>
      </c>
    </row>
    <row r="62" spans="1:5" s="73" customFormat="1" x14ac:dyDescent="0.2">
      <c r="A62" s="73" t="s">
        <v>107</v>
      </c>
      <c r="B62" s="73" t="s">
        <v>108</v>
      </c>
      <c r="C62" s="34"/>
      <c r="D62" s="31" t="s">
        <v>104</v>
      </c>
      <c r="E62" s="16">
        <v>272</v>
      </c>
    </row>
    <row r="63" spans="1:5" s="20" customFormat="1" x14ac:dyDescent="0.2">
      <c r="C63" s="54"/>
      <c r="D63" s="88"/>
      <c r="E63" s="89"/>
    </row>
    <row r="64" spans="1:5" s="20" customFormat="1" x14ac:dyDescent="0.2">
      <c r="A64" s="107" t="s">
        <v>127</v>
      </c>
      <c r="C64" s="54"/>
      <c r="D64" s="88"/>
      <c r="E64" s="89"/>
    </row>
    <row r="65" spans="1:5" x14ac:dyDescent="0.2">
      <c r="A65" s="41" t="s">
        <v>114</v>
      </c>
      <c r="B65" s="41" t="s">
        <v>196</v>
      </c>
      <c r="C65" s="34">
        <v>170</v>
      </c>
      <c r="D65" s="31">
        <v>98</v>
      </c>
      <c r="E65" s="16">
        <v>1</v>
      </c>
    </row>
    <row r="66" spans="1:5" x14ac:dyDescent="0.2">
      <c r="A66" s="41" t="s">
        <v>114</v>
      </c>
      <c r="B66" s="84" t="s">
        <v>196</v>
      </c>
      <c r="C66" s="34">
        <v>155</v>
      </c>
      <c r="D66" s="31">
        <v>93</v>
      </c>
      <c r="E66" s="16">
        <v>1</v>
      </c>
    </row>
    <row r="67" spans="1:5" x14ac:dyDescent="0.2">
      <c r="A67" s="41" t="s">
        <v>114</v>
      </c>
      <c r="B67" s="84" t="s">
        <v>196</v>
      </c>
      <c r="C67" s="34">
        <v>225</v>
      </c>
      <c r="D67" s="31">
        <v>176</v>
      </c>
      <c r="E67" s="16">
        <v>1</v>
      </c>
    </row>
    <row r="68" spans="1:5" x14ac:dyDescent="0.2">
      <c r="A68" s="41" t="s">
        <v>114</v>
      </c>
      <c r="B68" s="84" t="s">
        <v>196</v>
      </c>
      <c r="C68" s="34">
        <v>148</v>
      </c>
      <c r="D68" s="31">
        <v>50</v>
      </c>
      <c r="E68" s="16">
        <v>1</v>
      </c>
    </row>
    <row r="69" spans="1:5" s="73" customFormat="1" x14ac:dyDescent="0.2">
      <c r="A69" s="73" t="s">
        <v>106</v>
      </c>
      <c r="B69" s="73" t="s">
        <v>150</v>
      </c>
      <c r="C69" s="34">
        <v>120</v>
      </c>
      <c r="D69" s="31">
        <v>22</v>
      </c>
      <c r="E69" s="16">
        <v>1</v>
      </c>
    </row>
    <row r="70" spans="1:5" s="73" customFormat="1" x14ac:dyDescent="0.2">
      <c r="A70" s="73" t="s">
        <v>123</v>
      </c>
      <c r="B70" s="73" t="s">
        <v>200</v>
      </c>
      <c r="C70" s="34">
        <v>275</v>
      </c>
      <c r="D70" s="31">
        <v>256</v>
      </c>
      <c r="E70" s="16">
        <v>1</v>
      </c>
    </row>
    <row r="71" spans="1:5" s="73" customFormat="1" x14ac:dyDescent="0.2">
      <c r="A71" s="73" t="s">
        <v>123</v>
      </c>
      <c r="B71" s="84" t="s">
        <v>200</v>
      </c>
      <c r="C71" s="34">
        <v>150</v>
      </c>
      <c r="D71" s="31">
        <v>98</v>
      </c>
      <c r="E71" s="16">
        <v>1</v>
      </c>
    </row>
    <row r="72" spans="1:5" s="73" customFormat="1" x14ac:dyDescent="0.2">
      <c r="A72" s="73" t="s">
        <v>123</v>
      </c>
      <c r="B72" s="84" t="s">
        <v>200</v>
      </c>
      <c r="C72" s="34">
        <v>165</v>
      </c>
      <c r="D72" s="31">
        <v>64</v>
      </c>
      <c r="E72" s="16">
        <v>1</v>
      </c>
    </row>
    <row r="73" spans="1:5" s="73" customFormat="1" x14ac:dyDescent="0.2">
      <c r="A73" s="73" t="s">
        <v>123</v>
      </c>
      <c r="B73" s="84" t="s">
        <v>200</v>
      </c>
      <c r="C73" s="34">
        <v>206</v>
      </c>
      <c r="D73" s="31">
        <v>95</v>
      </c>
      <c r="E73" s="16">
        <v>1</v>
      </c>
    </row>
    <row r="74" spans="1:5" s="73" customFormat="1" x14ac:dyDescent="0.2">
      <c r="A74" s="73" t="s">
        <v>123</v>
      </c>
      <c r="B74" s="84" t="s">
        <v>200</v>
      </c>
      <c r="C74" s="34">
        <v>225</v>
      </c>
      <c r="D74" s="31">
        <v>126</v>
      </c>
      <c r="E74" s="16">
        <v>1</v>
      </c>
    </row>
    <row r="75" spans="1:5" s="20" customFormat="1" x14ac:dyDescent="0.2">
      <c r="A75" s="20" t="s">
        <v>123</v>
      </c>
      <c r="B75" s="20" t="s">
        <v>200</v>
      </c>
      <c r="C75" s="54">
        <v>220</v>
      </c>
      <c r="D75" s="88">
        <v>121</v>
      </c>
      <c r="E75" s="89">
        <v>1</v>
      </c>
    </row>
    <row r="76" spans="1:5" s="20" customFormat="1" x14ac:dyDescent="0.2">
      <c r="C76" s="54"/>
      <c r="D76" s="88"/>
      <c r="E76" s="8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opLeftCell="A25" workbookViewId="0">
      <selection activeCell="B45" sqref="B45:C49"/>
    </sheetView>
  </sheetViews>
  <sheetFormatPr defaultRowHeight="12.75" x14ac:dyDescent="0.2"/>
  <cols>
    <col min="1" max="1" width="9.140625" customWidth="1"/>
    <col min="2" max="2" width="9.140625" style="21" customWidth="1"/>
    <col min="3" max="3" width="9.140625" style="25"/>
    <col min="4" max="4" width="9.140625" style="23"/>
    <col min="13" max="13" width="13.5703125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24" t="s">
        <v>34</v>
      </c>
      <c r="D1" s="2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157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124</v>
      </c>
      <c r="B2" s="21" t="s">
        <v>125</v>
      </c>
      <c r="C2" s="25">
        <v>128</v>
      </c>
      <c r="D2" s="23">
        <v>36</v>
      </c>
      <c r="E2">
        <v>1</v>
      </c>
      <c r="M2" t="s">
        <v>112</v>
      </c>
      <c r="N2" t="s">
        <v>112</v>
      </c>
    </row>
    <row r="3" spans="1:17" x14ac:dyDescent="0.2">
      <c r="A3" t="s">
        <v>124</v>
      </c>
      <c r="B3" s="21" t="s">
        <v>125</v>
      </c>
      <c r="C3" s="25">
        <v>138</v>
      </c>
      <c r="D3" s="23">
        <v>38</v>
      </c>
      <c r="E3">
        <v>1</v>
      </c>
      <c r="M3" t="s">
        <v>112</v>
      </c>
      <c r="N3" s="43" t="s">
        <v>112</v>
      </c>
    </row>
    <row r="4" spans="1:17" x14ac:dyDescent="0.2">
      <c r="A4" t="s">
        <v>124</v>
      </c>
      <c r="B4" s="21" t="s">
        <v>125</v>
      </c>
      <c r="C4" s="25">
        <v>140</v>
      </c>
      <c r="D4" s="23">
        <v>32</v>
      </c>
      <c r="E4">
        <v>1</v>
      </c>
      <c r="M4" t="s">
        <v>112</v>
      </c>
      <c r="N4" s="43" t="s">
        <v>112</v>
      </c>
    </row>
    <row r="5" spans="1:17" x14ac:dyDescent="0.2">
      <c r="A5" t="s">
        <v>124</v>
      </c>
      <c r="B5" s="21" t="s">
        <v>125</v>
      </c>
      <c r="C5" s="25">
        <v>145</v>
      </c>
      <c r="D5" s="23">
        <v>49</v>
      </c>
      <c r="E5">
        <v>1</v>
      </c>
    </row>
    <row r="6" spans="1:17" x14ac:dyDescent="0.2">
      <c r="A6" t="s">
        <v>124</v>
      </c>
      <c r="B6" s="21" t="s">
        <v>125</v>
      </c>
      <c r="C6" s="25">
        <v>145</v>
      </c>
      <c r="D6" s="23">
        <v>33</v>
      </c>
      <c r="E6">
        <v>1</v>
      </c>
    </row>
    <row r="7" spans="1:17" x14ac:dyDescent="0.2">
      <c r="A7" t="s">
        <v>124</v>
      </c>
      <c r="B7" s="21" t="s">
        <v>125</v>
      </c>
      <c r="C7" s="25">
        <v>195</v>
      </c>
      <c r="D7" s="23">
        <v>82</v>
      </c>
      <c r="E7">
        <v>1</v>
      </c>
    </row>
    <row r="8" spans="1:17" x14ac:dyDescent="0.2">
      <c r="A8" t="s">
        <v>124</v>
      </c>
      <c r="B8" s="21" t="s">
        <v>125</v>
      </c>
      <c r="C8" s="25">
        <v>196</v>
      </c>
      <c r="D8" s="23">
        <v>87</v>
      </c>
      <c r="E8">
        <v>1</v>
      </c>
    </row>
    <row r="9" spans="1:17" x14ac:dyDescent="0.2">
      <c r="A9" t="s">
        <v>124</v>
      </c>
      <c r="B9" s="21" t="s">
        <v>125</v>
      </c>
      <c r="C9" s="25">
        <v>208</v>
      </c>
      <c r="D9" s="23">
        <v>121</v>
      </c>
      <c r="E9">
        <v>1</v>
      </c>
      <c r="F9" t="s">
        <v>112</v>
      </c>
    </row>
    <row r="10" spans="1:17" x14ac:dyDescent="0.2">
      <c r="A10" t="s">
        <v>124</v>
      </c>
      <c r="B10" s="21" t="s">
        <v>125</v>
      </c>
      <c r="C10" s="25">
        <v>232</v>
      </c>
      <c r="D10" s="23">
        <v>138</v>
      </c>
      <c r="E10">
        <v>1</v>
      </c>
    </row>
    <row r="11" spans="1:17" s="72" customFormat="1" x14ac:dyDescent="0.2">
      <c r="A11" s="72" t="s">
        <v>114</v>
      </c>
      <c r="B11" s="72" t="s">
        <v>196</v>
      </c>
      <c r="C11" s="25">
        <v>47</v>
      </c>
      <c r="D11" s="23">
        <v>1</v>
      </c>
      <c r="E11" s="72">
        <v>1</v>
      </c>
    </row>
    <row r="12" spans="1:17" s="72" customFormat="1" x14ac:dyDescent="0.2">
      <c r="A12" s="72" t="s">
        <v>114</v>
      </c>
      <c r="B12" s="105" t="s">
        <v>196</v>
      </c>
      <c r="C12" s="25">
        <v>95</v>
      </c>
      <c r="D12" s="23">
        <v>22</v>
      </c>
      <c r="E12" s="72">
        <v>1</v>
      </c>
    </row>
    <row r="13" spans="1:17" s="72" customFormat="1" x14ac:dyDescent="0.2">
      <c r="A13" s="72" t="s">
        <v>114</v>
      </c>
      <c r="B13" s="105" t="s">
        <v>196</v>
      </c>
      <c r="C13" s="25">
        <v>100</v>
      </c>
      <c r="D13" s="23">
        <v>15</v>
      </c>
      <c r="E13" s="72">
        <v>1</v>
      </c>
    </row>
    <row r="14" spans="1:17" s="72" customFormat="1" x14ac:dyDescent="0.2">
      <c r="A14" s="72" t="s">
        <v>114</v>
      </c>
      <c r="B14" s="105" t="s">
        <v>196</v>
      </c>
      <c r="C14" s="25">
        <v>115</v>
      </c>
      <c r="D14" s="23">
        <v>25</v>
      </c>
      <c r="E14" s="72">
        <v>1</v>
      </c>
    </row>
    <row r="15" spans="1:17" s="72" customFormat="1" x14ac:dyDescent="0.2">
      <c r="A15" s="72" t="s">
        <v>114</v>
      </c>
      <c r="B15" s="105" t="s">
        <v>196</v>
      </c>
      <c r="C15" s="25">
        <v>118</v>
      </c>
      <c r="D15" s="23">
        <v>26</v>
      </c>
      <c r="E15" s="72">
        <v>1</v>
      </c>
    </row>
    <row r="16" spans="1:17" s="72" customFormat="1" x14ac:dyDescent="0.2">
      <c r="A16" s="72" t="s">
        <v>114</v>
      </c>
      <c r="B16" s="105" t="s">
        <v>196</v>
      </c>
      <c r="C16" s="25">
        <v>120</v>
      </c>
      <c r="D16" s="23">
        <v>16</v>
      </c>
      <c r="E16" s="72">
        <v>1</v>
      </c>
    </row>
    <row r="17" spans="1:9" s="72" customFormat="1" x14ac:dyDescent="0.2">
      <c r="A17" s="72" t="s">
        <v>114</v>
      </c>
      <c r="B17" s="105" t="s">
        <v>196</v>
      </c>
      <c r="C17" s="25">
        <v>130</v>
      </c>
      <c r="D17" s="23">
        <v>32</v>
      </c>
      <c r="E17" s="72">
        <v>1</v>
      </c>
    </row>
    <row r="18" spans="1:9" s="72" customFormat="1" x14ac:dyDescent="0.2">
      <c r="A18" s="72" t="s">
        <v>114</v>
      </c>
      <c r="B18" s="105" t="s">
        <v>196</v>
      </c>
      <c r="C18" s="25">
        <v>135</v>
      </c>
      <c r="D18" s="23">
        <v>39</v>
      </c>
      <c r="E18" s="72">
        <v>1</v>
      </c>
    </row>
    <row r="19" spans="1:9" s="72" customFormat="1" x14ac:dyDescent="0.2">
      <c r="A19" s="72" t="s">
        <v>114</v>
      </c>
      <c r="B19" s="105" t="s">
        <v>196</v>
      </c>
      <c r="C19" s="25">
        <v>148</v>
      </c>
      <c r="D19" s="23">
        <v>40</v>
      </c>
      <c r="E19" s="72">
        <v>1</v>
      </c>
    </row>
    <row r="20" spans="1:9" s="72" customFormat="1" x14ac:dyDescent="0.2">
      <c r="A20" s="72" t="s">
        <v>114</v>
      </c>
      <c r="B20" s="105" t="s">
        <v>196</v>
      </c>
      <c r="C20" s="25">
        <v>152</v>
      </c>
      <c r="D20" s="23">
        <v>37</v>
      </c>
      <c r="E20" s="72">
        <v>1</v>
      </c>
    </row>
    <row r="21" spans="1:9" s="72" customFormat="1" x14ac:dyDescent="0.2">
      <c r="A21" s="72" t="s">
        <v>114</v>
      </c>
      <c r="B21" s="105" t="s">
        <v>196</v>
      </c>
      <c r="C21" s="25">
        <v>155</v>
      </c>
      <c r="D21" s="23">
        <v>59</v>
      </c>
      <c r="E21" s="72">
        <v>1</v>
      </c>
    </row>
    <row r="22" spans="1:9" s="72" customFormat="1" x14ac:dyDescent="0.2">
      <c r="A22" s="72" t="s">
        <v>114</v>
      </c>
      <c r="B22" s="105" t="s">
        <v>196</v>
      </c>
      <c r="C22" s="25">
        <v>165</v>
      </c>
      <c r="D22" s="23">
        <v>78</v>
      </c>
      <c r="E22" s="72">
        <v>1</v>
      </c>
    </row>
    <row r="23" spans="1:9" s="72" customFormat="1" x14ac:dyDescent="0.2">
      <c r="A23" s="72" t="s">
        <v>114</v>
      </c>
      <c r="B23" s="105" t="s">
        <v>196</v>
      </c>
      <c r="C23" s="25">
        <v>198</v>
      </c>
      <c r="D23" s="23">
        <v>82</v>
      </c>
      <c r="E23" s="72">
        <v>1</v>
      </c>
      <c r="I23" s="72" t="s">
        <v>112</v>
      </c>
    </row>
    <row r="24" spans="1:9" s="72" customFormat="1" x14ac:dyDescent="0.2">
      <c r="A24" s="72" t="s">
        <v>114</v>
      </c>
      <c r="B24" s="105" t="s">
        <v>196</v>
      </c>
      <c r="C24" s="25">
        <v>200</v>
      </c>
      <c r="D24" s="23">
        <v>97</v>
      </c>
      <c r="E24" s="72">
        <v>1</v>
      </c>
    </row>
    <row r="25" spans="1:9" s="72" customFormat="1" x14ac:dyDescent="0.2">
      <c r="A25" s="72" t="s">
        <v>114</v>
      </c>
      <c r="B25" s="105" t="s">
        <v>196</v>
      </c>
      <c r="C25" s="25">
        <v>208</v>
      </c>
      <c r="D25" s="23">
        <v>121</v>
      </c>
      <c r="E25" s="72">
        <v>1</v>
      </c>
    </row>
    <row r="26" spans="1:9" s="72" customFormat="1" x14ac:dyDescent="0.2">
      <c r="A26" s="72" t="s">
        <v>114</v>
      </c>
      <c r="B26" s="105" t="s">
        <v>196</v>
      </c>
      <c r="C26" s="25">
        <v>255</v>
      </c>
      <c r="D26" s="23">
        <v>276</v>
      </c>
      <c r="E26" s="72">
        <v>1</v>
      </c>
    </row>
    <row r="27" spans="1:9" s="72" customFormat="1" x14ac:dyDescent="0.2">
      <c r="A27" s="72" t="s">
        <v>114</v>
      </c>
      <c r="B27" s="105" t="s">
        <v>196</v>
      </c>
      <c r="C27" s="25">
        <v>260</v>
      </c>
      <c r="D27" s="23">
        <v>174</v>
      </c>
      <c r="E27" s="72">
        <v>1</v>
      </c>
    </row>
    <row r="28" spans="1:9" s="72" customFormat="1" x14ac:dyDescent="0.2">
      <c r="A28" s="72" t="s">
        <v>114</v>
      </c>
      <c r="B28" s="105" t="s">
        <v>196</v>
      </c>
      <c r="C28" s="25">
        <v>287</v>
      </c>
      <c r="D28" s="23">
        <v>252</v>
      </c>
      <c r="E28" s="72">
        <v>1</v>
      </c>
    </row>
    <row r="29" spans="1:9" s="72" customFormat="1" x14ac:dyDescent="0.2">
      <c r="A29" s="20" t="s">
        <v>128</v>
      </c>
      <c r="B29" s="20" t="s">
        <v>160</v>
      </c>
      <c r="C29" s="55">
        <v>115</v>
      </c>
      <c r="D29" s="91">
        <v>27</v>
      </c>
      <c r="E29" s="20">
        <v>1</v>
      </c>
    </row>
    <row r="30" spans="1:9" s="72" customFormat="1" x14ac:dyDescent="0.2">
      <c r="A30" s="72" t="s">
        <v>107</v>
      </c>
      <c r="B30" s="72" t="s">
        <v>108</v>
      </c>
      <c r="C30" s="25" t="s">
        <v>161</v>
      </c>
      <c r="D30" s="23" t="s">
        <v>112</v>
      </c>
      <c r="E30" s="72">
        <v>10</v>
      </c>
    </row>
    <row r="31" spans="1:9" s="72" customFormat="1" x14ac:dyDescent="0.2">
      <c r="A31" s="72" t="s">
        <v>107</v>
      </c>
      <c r="B31" s="72" t="s">
        <v>108</v>
      </c>
      <c r="C31" s="25" t="s">
        <v>116</v>
      </c>
      <c r="D31" s="23">
        <v>2</v>
      </c>
      <c r="E31" s="72">
        <v>20</v>
      </c>
    </row>
    <row r="32" spans="1:9" s="72" customFormat="1" x14ac:dyDescent="0.2">
      <c r="A32" s="72" t="s">
        <v>107</v>
      </c>
      <c r="B32" s="72" t="s">
        <v>108</v>
      </c>
      <c r="C32" s="25" t="s">
        <v>117</v>
      </c>
      <c r="D32" s="23">
        <v>3.2</v>
      </c>
      <c r="E32" s="72">
        <v>40</v>
      </c>
    </row>
    <row r="33" spans="1:5" s="72" customFormat="1" x14ac:dyDescent="0.2">
      <c r="A33" s="72" t="s">
        <v>107</v>
      </c>
      <c r="B33" s="72" t="s">
        <v>108</v>
      </c>
      <c r="C33" s="25" t="s">
        <v>144</v>
      </c>
      <c r="D33" s="23">
        <v>5</v>
      </c>
      <c r="E33" s="72">
        <v>60</v>
      </c>
    </row>
    <row r="34" spans="1:5" s="72" customFormat="1" x14ac:dyDescent="0.2">
      <c r="A34" s="72" t="s">
        <v>107</v>
      </c>
      <c r="B34" s="72" t="s">
        <v>108</v>
      </c>
      <c r="C34" s="25" t="s">
        <v>118</v>
      </c>
      <c r="D34" s="23">
        <v>7.4</v>
      </c>
      <c r="E34" s="84">
        <v>65</v>
      </c>
    </row>
    <row r="35" spans="1:5" s="72" customFormat="1" x14ac:dyDescent="0.2">
      <c r="A35" s="72" t="s">
        <v>107</v>
      </c>
      <c r="B35" s="72" t="s">
        <v>108</v>
      </c>
      <c r="C35" s="25" t="s">
        <v>119</v>
      </c>
      <c r="D35" s="23">
        <v>11</v>
      </c>
      <c r="E35" s="84">
        <v>60</v>
      </c>
    </row>
    <row r="36" spans="1:5" s="72" customFormat="1" x14ac:dyDescent="0.2">
      <c r="A36" s="72" t="s">
        <v>107</v>
      </c>
      <c r="B36" s="72" t="s">
        <v>108</v>
      </c>
      <c r="C36" s="25" t="s">
        <v>120</v>
      </c>
      <c r="D36" s="23">
        <v>17</v>
      </c>
      <c r="E36" s="72">
        <v>40</v>
      </c>
    </row>
    <row r="37" spans="1:5" s="72" customFormat="1" x14ac:dyDescent="0.2">
      <c r="A37" s="72" t="s">
        <v>107</v>
      </c>
      <c r="B37" s="72" t="s">
        <v>108</v>
      </c>
      <c r="C37" s="25" t="s">
        <v>121</v>
      </c>
      <c r="D37" s="23">
        <v>26</v>
      </c>
      <c r="E37" s="72">
        <v>20</v>
      </c>
    </row>
    <row r="38" spans="1:5" s="72" customFormat="1" x14ac:dyDescent="0.2">
      <c r="A38" s="72" t="s">
        <v>107</v>
      </c>
      <c r="B38" s="72" t="s">
        <v>108</v>
      </c>
      <c r="C38" s="25" t="s">
        <v>122</v>
      </c>
      <c r="D38" s="23">
        <v>36</v>
      </c>
      <c r="E38" s="72">
        <v>12</v>
      </c>
    </row>
    <row r="39" spans="1:5" s="72" customFormat="1" x14ac:dyDescent="0.2">
      <c r="A39" s="72" t="s">
        <v>107</v>
      </c>
      <c r="B39" s="72" t="s">
        <v>108</v>
      </c>
      <c r="C39" s="25"/>
      <c r="D39" s="39" t="s">
        <v>104</v>
      </c>
      <c r="E39" s="72">
        <v>327</v>
      </c>
    </row>
    <row r="40" spans="1:5" s="20" customFormat="1" x14ac:dyDescent="0.2">
      <c r="C40" s="55"/>
      <c r="D40" s="91"/>
    </row>
    <row r="41" spans="1:5" s="92" customFormat="1" x14ac:dyDescent="0.2">
      <c r="A41" s="92" t="s">
        <v>127</v>
      </c>
      <c r="C41" s="93"/>
      <c r="D41" s="94"/>
    </row>
    <row r="42" spans="1:5" s="72" customFormat="1" x14ac:dyDescent="0.2">
      <c r="A42" s="72" t="s">
        <v>124</v>
      </c>
      <c r="B42" s="72" t="s">
        <v>125</v>
      </c>
      <c r="C42" s="25">
        <v>140</v>
      </c>
      <c r="D42" s="23">
        <v>44</v>
      </c>
      <c r="E42" s="72">
        <v>1</v>
      </c>
    </row>
    <row r="43" spans="1:5" s="72" customFormat="1" x14ac:dyDescent="0.2">
      <c r="A43" s="72" t="s">
        <v>124</v>
      </c>
      <c r="B43" s="72" t="s">
        <v>125</v>
      </c>
      <c r="C43" s="25">
        <v>138</v>
      </c>
      <c r="D43" s="23">
        <v>30</v>
      </c>
      <c r="E43" s="72">
        <v>1</v>
      </c>
    </row>
    <row r="44" spans="1:5" s="72" customFormat="1" x14ac:dyDescent="0.2">
      <c r="A44" s="72" t="s">
        <v>124</v>
      </c>
      <c r="B44" s="72" t="s">
        <v>125</v>
      </c>
      <c r="C44" s="25">
        <v>145</v>
      </c>
      <c r="D44" s="23">
        <v>43</v>
      </c>
      <c r="E44" s="72">
        <v>1</v>
      </c>
    </row>
    <row r="45" spans="1:5" s="72" customFormat="1" x14ac:dyDescent="0.2">
      <c r="A45" s="72" t="s">
        <v>114</v>
      </c>
      <c r="B45" s="72" t="s">
        <v>196</v>
      </c>
      <c r="C45" s="25">
        <v>103</v>
      </c>
      <c r="D45" s="23">
        <v>22</v>
      </c>
      <c r="E45" s="72">
        <v>1</v>
      </c>
    </row>
    <row r="46" spans="1:5" s="72" customFormat="1" x14ac:dyDescent="0.2">
      <c r="A46" s="72" t="s">
        <v>114</v>
      </c>
      <c r="B46" s="84" t="s">
        <v>196</v>
      </c>
      <c r="C46" s="25">
        <v>118</v>
      </c>
      <c r="D46" s="23">
        <v>19</v>
      </c>
      <c r="E46" s="72">
        <v>1</v>
      </c>
    </row>
    <row r="47" spans="1:5" s="72" customFormat="1" x14ac:dyDescent="0.2">
      <c r="A47" s="72" t="s">
        <v>114</v>
      </c>
      <c r="B47" s="84" t="s">
        <v>196</v>
      </c>
      <c r="C47" s="25">
        <v>120</v>
      </c>
      <c r="D47" s="23">
        <v>11</v>
      </c>
      <c r="E47" s="72">
        <v>1</v>
      </c>
    </row>
    <row r="48" spans="1:5" s="72" customFormat="1" x14ac:dyDescent="0.2">
      <c r="A48" s="72" t="s">
        <v>114</v>
      </c>
      <c r="B48" s="84" t="s">
        <v>196</v>
      </c>
      <c r="C48" s="25">
        <v>215</v>
      </c>
      <c r="D48" s="23">
        <v>119</v>
      </c>
      <c r="E48" s="72">
        <v>1</v>
      </c>
    </row>
    <row r="49" spans="1:5" s="72" customFormat="1" x14ac:dyDescent="0.2">
      <c r="A49" s="72" t="s">
        <v>114</v>
      </c>
      <c r="B49" s="84" t="s">
        <v>196</v>
      </c>
      <c r="C49" s="25">
        <v>233</v>
      </c>
      <c r="D49" s="23">
        <v>135</v>
      </c>
      <c r="E49" s="72">
        <v>1</v>
      </c>
    </row>
    <row r="50" spans="1:5" s="72" customFormat="1" x14ac:dyDescent="0.2">
      <c r="C50" s="25"/>
      <c r="D50" s="23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1" workbookViewId="0">
      <selection activeCell="C37" sqref="C37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s="41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151</v>
      </c>
      <c r="F3" s="192"/>
      <c r="G3" s="192"/>
      <c r="H3" s="193"/>
      <c r="I3" s="193"/>
      <c r="J3" s="5"/>
      <c r="K3" s="5"/>
      <c r="L3" s="5"/>
      <c r="M3" s="5"/>
    </row>
    <row r="4" spans="1:13" s="41" customFormat="1" x14ac:dyDescent="0.2">
      <c r="A4" s="4" t="s">
        <v>82</v>
      </c>
      <c r="B4" s="185" t="s">
        <v>152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s="41" customFormat="1" x14ac:dyDescent="0.2">
      <c r="A5" s="2" t="s">
        <v>84</v>
      </c>
      <c r="B5" s="185" t="s">
        <v>154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s="41" customFormat="1" x14ac:dyDescent="0.2">
      <c r="A6" s="8" t="s">
        <v>88</v>
      </c>
      <c r="B6" s="187" t="s">
        <v>153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2" customFormat="1" x14ac:dyDescent="0.2">
      <c r="A11" s="7">
        <v>1</v>
      </c>
      <c r="B11" s="7" t="s">
        <v>86</v>
      </c>
      <c r="C11" s="12" t="s">
        <v>183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42" customFormat="1" x14ac:dyDescent="0.2">
      <c r="A12" s="7">
        <v>2</v>
      </c>
      <c r="B12" s="7" t="s">
        <v>87</v>
      </c>
      <c r="C12" s="12">
        <v>2017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197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42994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198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3" x14ac:dyDescent="0.2">
      <c r="A17" s="7">
        <v>7</v>
      </c>
      <c r="B17" t="s">
        <v>4</v>
      </c>
      <c r="C17" s="12" t="s">
        <v>99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3" x14ac:dyDescent="0.2">
      <c r="A18" s="7">
        <v>8</v>
      </c>
      <c r="B18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3" x14ac:dyDescent="0.2">
      <c r="A19" s="7">
        <v>9</v>
      </c>
      <c r="B19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3" x14ac:dyDescent="0.2">
      <c r="A20" s="7">
        <v>10</v>
      </c>
      <c r="B20" t="s">
        <v>6</v>
      </c>
      <c r="C20" s="12" t="s">
        <v>109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3" x14ac:dyDescent="0.2">
      <c r="A21" s="7">
        <v>11</v>
      </c>
      <c r="B21" t="s">
        <v>7</v>
      </c>
      <c r="C21" s="12" t="s">
        <v>97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3" x14ac:dyDescent="0.2">
      <c r="A22" s="7">
        <v>12</v>
      </c>
      <c r="B22" t="s">
        <v>8</v>
      </c>
      <c r="C22" s="12" t="s">
        <v>156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x14ac:dyDescent="0.2">
      <c r="A23" s="7">
        <v>13</v>
      </c>
      <c r="B23" t="s">
        <v>9</v>
      </c>
      <c r="C23" s="12">
        <v>275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x14ac:dyDescent="0.2">
      <c r="A24" s="7">
        <v>14</v>
      </c>
      <c r="B24" t="s">
        <v>10</v>
      </c>
      <c r="C24" s="12" t="s">
        <v>212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3" x14ac:dyDescent="0.2">
      <c r="A25" s="7">
        <v>15</v>
      </c>
      <c r="B25" t="s">
        <v>11</v>
      </c>
      <c r="C25" s="12" t="s">
        <v>207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3" x14ac:dyDescent="0.2">
      <c r="A26" s="7">
        <v>16</v>
      </c>
      <c r="B26" t="s">
        <v>12</v>
      </c>
      <c r="C26" s="12" t="s">
        <v>96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3" x14ac:dyDescent="0.2">
      <c r="A27" s="7">
        <v>17</v>
      </c>
      <c r="B27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3" x14ac:dyDescent="0.2">
      <c r="A28" s="7">
        <v>18</v>
      </c>
      <c r="B28" t="s">
        <v>14</v>
      </c>
      <c r="C28" s="12">
        <v>200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3" x14ac:dyDescent="0.2">
      <c r="A29" s="7">
        <v>19</v>
      </c>
      <c r="B29" t="s">
        <v>56</v>
      </c>
      <c r="C29" s="12" t="s">
        <v>100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3" x14ac:dyDescent="0.2">
      <c r="A30" s="7">
        <v>20</v>
      </c>
      <c r="B30" t="s">
        <v>15</v>
      </c>
      <c r="C30" s="12">
        <v>7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3" x14ac:dyDescent="0.2">
      <c r="A31" s="7">
        <v>21</v>
      </c>
      <c r="B31" t="s">
        <v>58</v>
      </c>
      <c r="C31" s="12" t="s">
        <v>100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x14ac:dyDescent="0.2">
      <c r="A32" s="7">
        <v>22</v>
      </c>
      <c r="B32" t="s">
        <v>16</v>
      </c>
      <c r="C32" s="12"/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t="s">
        <v>17</v>
      </c>
      <c r="C33" s="19" t="s">
        <v>215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t="s">
        <v>28</v>
      </c>
      <c r="C34" s="18">
        <v>0.68055555555555547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t="s">
        <v>29</v>
      </c>
      <c r="C35" s="18">
        <v>0.74861111111111101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t="s">
        <v>19</v>
      </c>
      <c r="C37" s="12" t="s">
        <v>100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t="s">
        <v>75</v>
      </c>
      <c r="C38" s="12" t="s">
        <v>101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t="s">
        <v>20</v>
      </c>
      <c r="C40" s="12">
        <v>278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t="s">
        <v>21</v>
      </c>
      <c r="C42" s="12">
        <v>15.7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t="s">
        <v>22</v>
      </c>
      <c r="C43" s="12" t="s">
        <v>136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t="s">
        <v>23</v>
      </c>
      <c r="C45" s="12">
        <v>15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t="s">
        <v>24</v>
      </c>
      <c r="C46" s="12" t="s">
        <v>134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t="s">
        <v>52</v>
      </c>
      <c r="C47" s="12"/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102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103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104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  <pageSetup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28" workbookViewId="0">
      <selection activeCell="H36" sqref="H36"/>
    </sheetView>
  </sheetViews>
  <sheetFormatPr defaultRowHeight="12.75" x14ac:dyDescent="0.2"/>
  <cols>
    <col min="1" max="1" width="9.140625" style="25" customWidth="1"/>
    <col min="2" max="2" width="8.28515625" style="21" customWidth="1"/>
    <col min="3" max="3" width="9.140625" style="34"/>
    <col min="4" max="4" width="9.140625" style="39"/>
    <col min="5" max="5" width="9.140625" style="25"/>
    <col min="13" max="13" width="11.7109375" customWidth="1"/>
    <col min="14" max="14" width="11.5703125" customWidth="1"/>
    <col min="15" max="15" width="12" customWidth="1"/>
  </cols>
  <sheetData>
    <row r="1" spans="1:17" x14ac:dyDescent="0.2">
      <c r="A1" s="24" t="s">
        <v>33</v>
      </c>
      <c r="B1" s="1" t="s">
        <v>191</v>
      </c>
      <c r="C1" s="32" t="s">
        <v>34</v>
      </c>
      <c r="D1" s="123" t="s">
        <v>35</v>
      </c>
      <c r="E1" s="24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114" t="s">
        <v>114</v>
      </c>
      <c r="B2" s="95" t="s">
        <v>196</v>
      </c>
      <c r="C2" s="97">
        <v>26</v>
      </c>
      <c r="D2" s="98">
        <v>1</v>
      </c>
      <c r="E2" s="118">
        <v>1</v>
      </c>
    </row>
    <row r="3" spans="1:17" x14ac:dyDescent="0.2">
      <c r="A3" s="114" t="s">
        <v>114</v>
      </c>
      <c r="B3" s="95" t="s">
        <v>196</v>
      </c>
      <c r="C3" s="97">
        <v>27</v>
      </c>
      <c r="D3" s="98">
        <v>1</v>
      </c>
      <c r="E3" s="118">
        <v>1</v>
      </c>
    </row>
    <row r="4" spans="1:17" x14ac:dyDescent="0.2">
      <c r="A4" s="114" t="s">
        <v>114</v>
      </c>
      <c r="B4" s="95" t="s">
        <v>196</v>
      </c>
      <c r="C4" s="97">
        <v>26</v>
      </c>
      <c r="D4" s="98">
        <v>1</v>
      </c>
      <c r="E4" s="118">
        <v>1</v>
      </c>
    </row>
    <row r="5" spans="1:17" x14ac:dyDescent="0.2">
      <c r="A5" s="114" t="s">
        <v>114</v>
      </c>
      <c r="B5" s="95" t="s">
        <v>196</v>
      </c>
      <c r="C5" s="97">
        <v>25</v>
      </c>
      <c r="D5" s="98">
        <v>1</v>
      </c>
      <c r="E5" s="118">
        <v>1</v>
      </c>
    </row>
    <row r="6" spans="1:17" x14ac:dyDescent="0.2">
      <c r="A6" s="114" t="s">
        <v>114</v>
      </c>
      <c r="B6" s="95" t="s">
        <v>196</v>
      </c>
      <c r="C6" s="97">
        <v>25</v>
      </c>
      <c r="D6" s="98">
        <v>1</v>
      </c>
      <c r="E6" s="118">
        <v>1</v>
      </c>
    </row>
    <row r="7" spans="1:17" x14ac:dyDescent="0.2">
      <c r="A7" s="114" t="s">
        <v>114</v>
      </c>
      <c r="B7" s="95" t="s">
        <v>196</v>
      </c>
      <c r="C7" s="97">
        <v>25</v>
      </c>
      <c r="D7" s="98">
        <v>1</v>
      </c>
      <c r="E7" s="118">
        <v>1</v>
      </c>
    </row>
    <row r="8" spans="1:17" x14ac:dyDescent="0.2">
      <c r="A8" s="114" t="s">
        <v>114</v>
      </c>
      <c r="B8" s="95" t="s">
        <v>196</v>
      </c>
      <c r="C8" s="97">
        <v>26</v>
      </c>
      <c r="D8" s="98">
        <v>1</v>
      </c>
      <c r="E8" s="118">
        <v>1</v>
      </c>
    </row>
    <row r="9" spans="1:17" x14ac:dyDescent="0.2">
      <c r="A9" s="114" t="s">
        <v>114</v>
      </c>
      <c r="B9" s="95" t="s">
        <v>196</v>
      </c>
      <c r="C9" s="97">
        <v>26</v>
      </c>
      <c r="D9" s="98">
        <v>1</v>
      </c>
      <c r="E9" s="118">
        <v>1</v>
      </c>
      <c r="M9" s="72" t="s">
        <v>112</v>
      </c>
    </row>
    <row r="10" spans="1:17" x14ac:dyDescent="0.2">
      <c r="A10" s="114" t="s">
        <v>114</v>
      </c>
      <c r="B10" s="95" t="s">
        <v>196</v>
      </c>
      <c r="C10" s="97">
        <v>27</v>
      </c>
      <c r="D10" s="98">
        <v>1</v>
      </c>
      <c r="E10" s="118">
        <v>1</v>
      </c>
      <c r="M10" t="s">
        <v>112</v>
      </c>
      <c r="P10" t="s">
        <v>112</v>
      </c>
    </row>
    <row r="11" spans="1:17" x14ac:dyDescent="0.2">
      <c r="A11" s="114" t="s">
        <v>114</v>
      </c>
      <c r="B11" s="95" t="s">
        <v>196</v>
      </c>
      <c r="C11" s="97">
        <v>27</v>
      </c>
      <c r="D11" s="98">
        <v>1</v>
      </c>
      <c r="E11" s="118">
        <v>1</v>
      </c>
    </row>
    <row r="12" spans="1:17" x14ac:dyDescent="0.2">
      <c r="A12" s="114" t="s">
        <v>114</v>
      </c>
      <c r="B12" s="95" t="s">
        <v>196</v>
      </c>
      <c r="C12" s="97">
        <v>25</v>
      </c>
      <c r="D12" s="98">
        <v>1</v>
      </c>
      <c r="E12" s="118">
        <v>1</v>
      </c>
    </row>
    <row r="13" spans="1:17" x14ac:dyDescent="0.2">
      <c r="A13" s="114" t="s">
        <v>114</v>
      </c>
      <c r="B13" s="95" t="s">
        <v>196</v>
      </c>
      <c r="C13" s="97">
        <v>26</v>
      </c>
      <c r="D13" s="98">
        <v>1</v>
      </c>
      <c r="E13" s="118">
        <v>1</v>
      </c>
    </row>
    <row r="14" spans="1:17" x14ac:dyDescent="0.2">
      <c r="A14" s="114" t="s">
        <v>114</v>
      </c>
      <c r="B14" s="95" t="s">
        <v>196</v>
      </c>
      <c r="C14" s="97">
        <v>26</v>
      </c>
      <c r="D14" s="98">
        <v>1</v>
      </c>
      <c r="E14" s="118">
        <v>1</v>
      </c>
      <c r="M14" t="s">
        <v>112</v>
      </c>
    </row>
    <row r="15" spans="1:17" x14ac:dyDescent="0.2">
      <c r="A15" s="114" t="s">
        <v>114</v>
      </c>
      <c r="B15" s="95" t="s">
        <v>196</v>
      </c>
      <c r="C15" s="97">
        <v>26</v>
      </c>
      <c r="D15" s="98">
        <v>1</v>
      </c>
      <c r="E15" s="118">
        <v>1</v>
      </c>
    </row>
    <row r="16" spans="1:17" x14ac:dyDescent="0.2">
      <c r="A16" s="114" t="s">
        <v>114</v>
      </c>
      <c r="B16" s="95" t="s">
        <v>196</v>
      </c>
      <c r="C16" s="97">
        <v>26</v>
      </c>
      <c r="D16" s="98">
        <v>1</v>
      </c>
      <c r="E16" s="118">
        <v>1</v>
      </c>
    </row>
    <row r="17" spans="1:5" x14ac:dyDescent="0.2">
      <c r="A17" s="114" t="s">
        <v>114</v>
      </c>
      <c r="B17" s="95" t="s">
        <v>196</v>
      </c>
      <c r="C17" s="97">
        <v>26</v>
      </c>
      <c r="D17" s="98">
        <v>1</v>
      </c>
      <c r="E17" s="118">
        <v>1</v>
      </c>
    </row>
    <row r="18" spans="1:5" x14ac:dyDescent="0.2">
      <c r="A18" s="114" t="s">
        <v>114</v>
      </c>
      <c r="B18" s="95" t="s">
        <v>196</v>
      </c>
      <c r="C18" s="97">
        <v>26</v>
      </c>
      <c r="D18" s="98">
        <v>1</v>
      </c>
      <c r="E18" s="118">
        <v>1</v>
      </c>
    </row>
    <row r="19" spans="1:5" x14ac:dyDescent="0.2">
      <c r="A19" s="114" t="s">
        <v>114</v>
      </c>
      <c r="B19" s="95" t="s">
        <v>196</v>
      </c>
      <c r="C19" s="97">
        <v>26</v>
      </c>
      <c r="D19" s="98">
        <v>1</v>
      </c>
      <c r="E19" s="118">
        <v>1</v>
      </c>
    </row>
    <row r="20" spans="1:5" x14ac:dyDescent="0.2">
      <c r="A20" s="115" t="s">
        <v>114</v>
      </c>
      <c r="B20" s="95" t="s">
        <v>196</v>
      </c>
      <c r="C20" s="117">
        <v>325</v>
      </c>
      <c r="D20" s="124">
        <v>421</v>
      </c>
      <c r="E20" s="118">
        <v>1</v>
      </c>
    </row>
    <row r="21" spans="1:5" s="20" customFormat="1" x14ac:dyDescent="0.2">
      <c r="A21" s="116" t="s">
        <v>114</v>
      </c>
      <c r="B21" s="96" t="s">
        <v>196</v>
      </c>
      <c r="C21" s="99">
        <v>100</v>
      </c>
      <c r="D21" s="100">
        <v>22</v>
      </c>
      <c r="E21" s="119">
        <v>1</v>
      </c>
    </row>
    <row r="22" spans="1:5" x14ac:dyDescent="0.2">
      <c r="A22" s="25" t="s">
        <v>106</v>
      </c>
      <c r="B22" s="21" t="s">
        <v>150</v>
      </c>
      <c r="C22" s="34">
        <v>55</v>
      </c>
      <c r="D22" s="39">
        <v>3</v>
      </c>
      <c r="E22" s="25">
        <v>1</v>
      </c>
    </row>
    <row r="23" spans="1:5" x14ac:dyDescent="0.2">
      <c r="A23" s="25" t="s">
        <v>106</v>
      </c>
      <c r="B23" s="21" t="s">
        <v>150</v>
      </c>
      <c r="C23" s="34">
        <v>42</v>
      </c>
      <c r="D23" s="39">
        <v>1</v>
      </c>
      <c r="E23" s="25">
        <v>1</v>
      </c>
    </row>
    <row r="24" spans="1:5" x14ac:dyDescent="0.2">
      <c r="A24" s="25" t="s">
        <v>106</v>
      </c>
      <c r="B24" s="21" t="s">
        <v>150</v>
      </c>
      <c r="C24" s="34">
        <v>130</v>
      </c>
      <c r="D24" s="39">
        <v>21</v>
      </c>
      <c r="E24" s="25">
        <v>1</v>
      </c>
    </row>
    <row r="25" spans="1:5" x14ac:dyDescent="0.2">
      <c r="A25" s="55" t="s">
        <v>106</v>
      </c>
      <c r="B25" s="20" t="s">
        <v>150</v>
      </c>
      <c r="C25" s="54">
        <v>53</v>
      </c>
      <c r="D25" s="125">
        <v>2</v>
      </c>
      <c r="E25" s="55">
        <v>1</v>
      </c>
    </row>
    <row r="26" spans="1:5" s="84" customFormat="1" x14ac:dyDescent="0.2">
      <c r="A26" s="120" t="s">
        <v>124</v>
      </c>
      <c r="B26" s="19" t="s">
        <v>125</v>
      </c>
      <c r="C26" s="52">
        <v>415</v>
      </c>
      <c r="D26" s="126">
        <v>774</v>
      </c>
      <c r="E26" s="120">
        <v>1</v>
      </c>
    </row>
    <row r="27" spans="1:5" s="84" customFormat="1" x14ac:dyDescent="0.2">
      <c r="A27" s="120" t="s">
        <v>128</v>
      </c>
      <c r="B27" s="19" t="s">
        <v>129</v>
      </c>
      <c r="C27" s="52">
        <v>185</v>
      </c>
      <c r="D27" s="126">
        <v>89</v>
      </c>
      <c r="E27" s="121">
        <v>1</v>
      </c>
    </row>
    <row r="28" spans="1:5" s="84" customFormat="1" x14ac:dyDescent="0.2">
      <c r="A28" s="55" t="s">
        <v>128</v>
      </c>
      <c r="B28" s="20" t="s">
        <v>129</v>
      </c>
      <c r="C28" s="54">
        <v>186</v>
      </c>
      <c r="D28" s="125">
        <v>88</v>
      </c>
      <c r="E28" s="122">
        <v>1</v>
      </c>
    </row>
    <row r="29" spans="1:5" x14ac:dyDescent="0.2">
      <c r="A29" s="25" t="s">
        <v>107</v>
      </c>
      <c r="B29" s="21" t="s">
        <v>108</v>
      </c>
      <c r="C29" s="34" t="s">
        <v>116</v>
      </c>
      <c r="D29" s="39">
        <v>2</v>
      </c>
      <c r="E29" s="25">
        <v>5</v>
      </c>
    </row>
    <row r="30" spans="1:5" x14ac:dyDescent="0.2">
      <c r="A30" s="25" t="s">
        <v>107</v>
      </c>
      <c r="B30" s="21" t="s">
        <v>108</v>
      </c>
      <c r="C30" s="34" t="s">
        <v>117</v>
      </c>
      <c r="D30" s="39">
        <v>3.2</v>
      </c>
      <c r="E30" s="25">
        <v>10</v>
      </c>
    </row>
    <row r="31" spans="1:5" x14ac:dyDescent="0.2">
      <c r="A31" s="25" t="s">
        <v>107</v>
      </c>
      <c r="B31" s="21" t="s">
        <v>108</v>
      </c>
      <c r="C31" s="34" t="s">
        <v>144</v>
      </c>
      <c r="D31" s="39">
        <v>5</v>
      </c>
      <c r="E31" s="25">
        <v>17</v>
      </c>
    </row>
    <row r="32" spans="1:5" x14ac:dyDescent="0.2">
      <c r="A32" s="25" t="s">
        <v>107</v>
      </c>
      <c r="B32" s="21" t="s">
        <v>108</v>
      </c>
      <c r="C32" s="34" t="s">
        <v>118</v>
      </c>
      <c r="D32" s="39">
        <v>7.4</v>
      </c>
      <c r="E32" s="25">
        <v>30</v>
      </c>
    </row>
    <row r="33" spans="1:5" x14ac:dyDescent="0.2">
      <c r="A33" s="25" t="s">
        <v>107</v>
      </c>
      <c r="B33" s="21" t="s">
        <v>108</v>
      </c>
      <c r="C33" s="34" t="s">
        <v>119</v>
      </c>
      <c r="D33" s="39">
        <v>11</v>
      </c>
      <c r="E33" s="25">
        <v>30</v>
      </c>
    </row>
    <row r="34" spans="1:5" x14ac:dyDescent="0.2">
      <c r="A34" s="25" t="s">
        <v>107</v>
      </c>
      <c r="B34" s="21" t="s">
        <v>108</v>
      </c>
      <c r="C34" s="34" t="s">
        <v>120</v>
      </c>
      <c r="D34" s="39">
        <v>17</v>
      </c>
      <c r="E34" s="25">
        <v>30</v>
      </c>
    </row>
    <row r="35" spans="1:5" x14ac:dyDescent="0.2">
      <c r="A35" s="25" t="s">
        <v>107</v>
      </c>
      <c r="B35" s="21" t="s">
        <v>108</v>
      </c>
      <c r="C35" s="34" t="s">
        <v>121</v>
      </c>
      <c r="D35" s="39">
        <v>26</v>
      </c>
      <c r="E35" s="25">
        <v>15</v>
      </c>
    </row>
    <row r="36" spans="1:5" x14ac:dyDescent="0.2">
      <c r="A36" s="25" t="s">
        <v>107</v>
      </c>
      <c r="B36" s="21" t="s">
        <v>108</v>
      </c>
      <c r="C36" s="34" t="s">
        <v>122</v>
      </c>
      <c r="D36" s="39">
        <v>39</v>
      </c>
      <c r="E36" s="25">
        <v>5</v>
      </c>
    </row>
    <row r="37" spans="1:5" x14ac:dyDescent="0.2">
      <c r="A37" s="25" t="s">
        <v>107</v>
      </c>
      <c r="B37" s="21" t="s">
        <v>108</v>
      </c>
      <c r="D37" s="39" t="s">
        <v>104</v>
      </c>
      <c r="E37" s="25">
        <v>142</v>
      </c>
    </row>
    <row r="39" spans="1:5" x14ac:dyDescent="0.2">
      <c r="A39" s="93" t="s">
        <v>127</v>
      </c>
      <c r="B39" s="92"/>
      <c r="C39" s="93"/>
      <c r="D39" s="127"/>
      <c r="E39" s="93"/>
    </row>
    <row r="40" spans="1:5" x14ac:dyDescent="0.2">
      <c r="B40" s="84"/>
      <c r="C40" s="25"/>
    </row>
    <row r="41" spans="1:5" x14ac:dyDescent="0.2">
      <c r="A41" s="25" t="s">
        <v>114</v>
      </c>
      <c r="B41" s="84" t="s">
        <v>115</v>
      </c>
      <c r="C41" s="25">
        <v>27</v>
      </c>
      <c r="D41" s="39">
        <v>1</v>
      </c>
      <c r="E41" s="25">
        <v>1</v>
      </c>
    </row>
    <row r="42" spans="1:5" x14ac:dyDescent="0.2">
      <c r="A42" s="25" t="s">
        <v>114</v>
      </c>
      <c r="B42" s="84" t="s">
        <v>115</v>
      </c>
      <c r="C42" s="25">
        <v>26</v>
      </c>
      <c r="D42" s="39">
        <v>1</v>
      </c>
      <c r="E42" s="2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25" workbookViewId="0">
      <selection activeCell="C39" sqref="C39"/>
    </sheetView>
  </sheetViews>
  <sheetFormatPr defaultRowHeight="12.75" x14ac:dyDescent="0.2"/>
  <cols>
    <col min="1" max="1" width="8.140625" customWidth="1"/>
    <col min="2" max="2" width="26.5703125" customWidth="1"/>
    <col min="3" max="3" width="28.5703125" style="14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151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152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154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153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2" customFormat="1" x14ac:dyDescent="0.2">
      <c r="A11" s="7">
        <v>1</v>
      </c>
      <c r="B11" s="7" t="s">
        <v>86</v>
      </c>
      <c r="C11" s="12" t="s">
        <v>183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42" customFormat="1" x14ac:dyDescent="0.2">
      <c r="A12" s="7">
        <v>2</v>
      </c>
      <c r="B12" s="7" t="s">
        <v>87</v>
      </c>
      <c r="C12" s="12">
        <v>2017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184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42933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198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t="s">
        <v>4</v>
      </c>
      <c r="C17" s="12" t="s">
        <v>99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t="s">
        <v>6</v>
      </c>
      <c r="C20" s="12" t="s">
        <v>109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t="s">
        <v>7</v>
      </c>
      <c r="C21" s="12" t="s">
        <v>97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t="s">
        <v>8</v>
      </c>
      <c r="C22" s="12" t="s">
        <v>156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t="s">
        <v>9</v>
      </c>
      <c r="C23" s="12">
        <v>275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t="s">
        <v>10</v>
      </c>
      <c r="C24" s="12" t="s">
        <v>212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  <c r="N24" t="s">
        <v>112</v>
      </c>
      <c r="O24" t="s">
        <v>112</v>
      </c>
    </row>
    <row r="25" spans="1:15" x14ac:dyDescent="0.2">
      <c r="A25" s="7">
        <v>15</v>
      </c>
      <c r="B25" t="s">
        <v>11</v>
      </c>
      <c r="C25" s="12" t="s">
        <v>208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t="s">
        <v>112</v>
      </c>
      <c r="O25" t="s">
        <v>112</v>
      </c>
    </row>
    <row r="26" spans="1:15" x14ac:dyDescent="0.2">
      <c r="A26" s="7">
        <v>16</v>
      </c>
      <c r="B26" t="s">
        <v>12</v>
      </c>
      <c r="C26" s="12" t="s">
        <v>96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t="s">
        <v>13</v>
      </c>
      <c r="C27" s="17">
        <v>1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t="s">
        <v>14</v>
      </c>
      <c r="C28" s="12">
        <v>320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t="s">
        <v>56</v>
      </c>
      <c r="C29" s="12" t="s">
        <v>100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t="s">
        <v>15</v>
      </c>
      <c r="C30" s="12">
        <v>8.6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t="s">
        <v>58</v>
      </c>
      <c r="C31" s="12" t="s">
        <v>100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t="s">
        <v>16</v>
      </c>
      <c r="C32" s="12"/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6" x14ac:dyDescent="0.2">
      <c r="A33" s="7">
        <v>23</v>
      </c>
      <c r="B33" t="s">
        <v>17</v>
      </c>
      <c r="C33" s="12" t="s">
        <v>216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6" x14ac:dyDescent="0.2">
      <c r="A34" s="7">
        <v>24</v>
      </c>
      <c r="B34" t="s">
        <v>28</v>
      </c>
      <c r="C34" s="18">
        <v>0.48958333333333331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6" x14ac:dyDescent="0.2">
      <c r="A35" s="7">
        <v>25</v>
      </c>
      <c r="B35" t="s">
        <v>29</v>
      </c>
      <c r="C35" s="18">
        <v>0.55208333333333337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6" x14ac:dyDescent="0.2">
      <c r="A36" s="7">
        <v>26</v>
      </c>
      <c r="B36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6" x14ac:dyDescent="0.2">
      <c r="A37" s="7">
        <v>27</v>
      </c>
      <c r="B37" t="s">
        <v>19</v>
      </c>
      <c r="C37" s="12" t="s">
        <v>100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6" x14ac:dyDescent="0.2">
      <c r="A38" s="7">
        <v>28</v>
      </c>
      <c r="B38" t="s">
        <v>75</v>
      </c>
      <c r="C38" s="12" t="s">
        <v>101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6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6" x14ac:dyDescent="0.2">
      <c r="A40" s="7">
        <v>30</v>
      </c>
      <c r="B40" t="s">
        <v>20</v>
      </c>
      <c r="C40" s="12">
        <v>265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6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  <c r="N41" t="s">
        <v>112</v>
      </c>
      <c r="O41" t="s">
        <v>112</v>
      </c>
      <c r="P41" t="s">
        <v>112</v>
      </c>
    </row>
    <row r="42" spans="1:16" x14ac:dyDescent="0.2">
      <c r="A42" s="7">
        <v>32</v>
      </c>
      <c r="B42" t="s">
        <v>21</v>
      </c>
      <c r="C42" s="12">
        <v>14.9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6" x14ac:dyDescent="0.2">
      <c r="A43" s="7">
        <v>33</v>
      </c>
      <c r="B43" t="s">
        <v>22</v>
      </c>
      <c r="C43" s="12" t="s">
        <v>136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6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6" x14ac:dyDescent="0.2">
      <c r="A45" s="7">
        <v>35</v>
      </c>
      <c r="B45" t="s">
        <v>23</v>
      </c>
      <c r="C45" s="12" t="s">
        <v>162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6" x14ac:dyDescent="0.2">
      <c r="A46" s="7">
        <v>36</v>
      </c>
      <c r="B46" t="s">
        <v>24</v>
      </c>
      <c r="C46" s="12" t="s">
        <v>134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6" x14ac:dyDescent="0.2">
      <c r="A47" s="7">
        <v>37</v>
      </c>
      <c r="B47" t="s">
        <v>52</v>
      </c>
      <c r="C47" s="12"/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6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102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103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104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50:M50"/>
    <mergeCell ref="D51:M51"/>
    <mergeCell ref="D52:M52"/>
    <mergeCell ref="D45:M45"/>
    <mergeCell ref="D46:M46"/>
    <mergeCell ref="D47:M47"/>
    <mergeCell ref="D48:M48"/>
    <mergeCell ref="D49:M49"/>
    <mergeCell ref="D40:M40"/>
    <mergeCell ref="D41:M41"/>
    <mergeCell ref="D42:M42"/>
    <mergeCell ref="D43:M43"/>
    <mergeCell ref="D44:M44"/>
    <mergeCell ref="D35:M35"/>
    <mergeCell ref="D36:M36"/>
    <mergeCell ref="D37:M37"/>
    <mergeCell ref="D38:M38"/>
    <mergeCell ref="D39:M39"/>
    <mergeCell ref="D30:M30"/>
    <mergeCell ref="D31:M31"/>
    <mergeCell ref="D32:M32"/>
    <mergeCell ref="D33:M33"/>
    <mergeCell ref="D34:M34"/>
    <mergeCell ref="D25:M25"/>
    <mergeCell ref="D26:M26"/>
    <mergeCell ref="D27:M27"/>
    <mergeCell ref="D28:M28"/>
    <mergeCell ref="D29:M29"/>
    <mergeCell ref="D20:M20"/>
    <mergeCell ref="D21:M21"/>
    <mergeCell ref="D22:M22"/>
    <mergeCell ref="D23:M23"/>
    <mergeCell ref="D24:M24"/>
    <mergeCell ref="D15:M15"/>
    <mergeCell ref="D16:M16"/>
    <mergeCell ref="D17:M17"/>
    <mergeCell ref="D18:M18"/>
    <mergeCell ref="D19:M19"/>
    <mergeCell ref="B6:C6"/>
    <mergeCell ref="D11:M11"/>
    <mergeCell ref="D12:M12"/>
    <mergeCell ref="D13:M13"/>
    <mergeCell ref="D14:M14"/>
    <mergeCell ref="B5:C5"/>
    <mergeCell ref="E5:I5"/>
    <mergeCell ref="A1:M1"/>
    <mergeCell ref="A2:C2"/>
    <mergeCell ref="H2:I2"/>
    <mergeCell ref="J2:M2"/>
    <mergeCell ref="B3:C3"/>
    <mergeCell ref="B4:C4"/>
    <mergeCell ref="E3:I3"/>
    <mergeCell ref="E4:I4"/>
  </mergeCells>
  <hyperlinks>
    <hyperlink ref="B6" r:id="rId1"/>
  </hyperlinks>
  <printOptions gridLines="1"/>
  <pageMargins left="0.5" right="0.5" top="0.5" bottom="0.25" header="0.3" footer="0.3"/>
  <pageSetup scale="84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E32" sqref="E32:E38"/>
    </sheetView>
  </sheetViews>
  <sheetFormatPr defaultRowHeight="15" x14ac:dyDescent="0.25"/>
  <cols>
    <col min="1" max="1" width="9.140625" style="128" customWidth="1"/>
    <col min="2" max="2" width="9.140625" style="159" customWidth="1"/>
    <col min="3" max="3" width="9.140625" style="160"/>
    <col min="4" max="4" width="8.85546875" style="178"/>
    <col min="5" max="5" width="9.140625" style="160"/>
    <col min="6" max="12" width="9.140625" style="49"/>
    <col min="13" max="13" width="11.7109375" style="49" customWidth="1"/>
    <col min="14" max="14" width="11.5703125" style="49" customWidth="1"/>
    <col min="15" max="15" width="12" style="49" customWidth="1"/>
    <col min="16" max="16384" width="9.140625" style="49"/>
  </cols>
  <sheetData>
    <row r="1" spans="1:17" x14ac:dyDescent="0.25">
      <c r="A1" s="68" t="s">
        <v>33</v>
      </c>
      <c r="B1" s="137" t="s">
        <v>186</v>
      </c>
      <c r="C1" s="139" t="s">
        <v>34</v>
      </c>
      <c r="D1" s="161" t="s">
        <v>35</v>
      </c>
      <c r="E1" s="139" t="s">
        <v>36</v>
      </c>
      <c r="F1" s="48" t="s">
        <v>37</v>
      </c>
      <c r="G1" s="48" t="s">
        <v>38</v>
      </c>
      <c r="H1" s="48" t="s">
        <v>39</v>
      </c>
      <c r="I1" s="48" t="s">
        <v>40</v>
      </c>
      <c r="J1" s="48" t="s">
        <v>41</v>
      </c>
      <c r="K1" s="48" t="s">
        <v>42</v>
      </c>
      <c r="L1" s="48" t="s">
        <v>43</v>
      </c>
      <c r="M1" s="48" t="s">
        <v>158</v>
      </c>
      <c r="N1" s="48" t="s">
        <v>45</v>
      </c>
      <c r="O1" s="48" t="s">
        <v>46</v>
      </c>
      <c r="P1" s="48" t="s">
        <v>47</v>
      </c>
      <c r="Q1" s="48"/>
    </row>
    <row r="2" spans="1:17" x14ac:dyDescent="0.25">
      <c r="A2" s="140" t="s">
        <v>106</v>
      </c>
      <c r="B2" s="162" t="s">
        <v>150</v>
      </c>
      <c r="C2" s="142">
        <v>220</v>
      </c>
      <c r="D2" s="163">
        <v>131</v>
      </c>
      <c r="E2" s="160">
        <v>1</v>
      </c>
      <c r="L2" s="112" t="s">
        <v>112</v>
      </c>
    </row>
    <row r="3" spans="1:17" x14ac:dyDescent="0.25">
      <c r="A3" s="140" t="s">
        <v>106</v>
      </c>
      <c r="B3" s="162" t="s">
        <v>150</v>
      </c>
      <c r="C3" s="142">
        <v>165</v>
      </c>
      <c r="D3" s="163">
        <v>53</v>
      </c>
      <c r="E3" s="160">
        <v>1</v>
      </c>
      <c r="L3" s="111" t="s">
        <v>112</v>
      </c>
    </row>
    <row r="4" spans="1:17" x14ac:dyDescent="0.25">
      <c r="A4" s="140" t="s">
        <v>106</v>
      </c>
      <c r="B4" s="162" t="s">
        <v>150</v>
      </c>
      <c r="C4" s="142">
        <v>145</v>
      </c>
      <c r="D4" s="163">
        <v>35</v>
      </c>
      <c r="E4" s="160">
        <v>1</v>
      </c>
    </row>
    <row r="5" spans="1:17" x14ac:dyDescent="0.25">
      <c r="A5" s="140" t="s">
        <v>114</v>
      </c>
      <c r="B5" s="162" t="s">
        <v>196</v>
      </c>
      <c r="C5" s="142">
        <v>175</v>
      </c>
      <c r="D5" s="163">
        <v>68</v>
      </c>
      <c r="E5" s="160">
        <v>1</v>
      </c>
    </row>
    <row r="6" spans="1:17" x14ac:dyDescent="0.25">
      <c r="A6" s="140" t="s">
        <v>114</v>
      </c>
      <c r="B6" s="162" t="s">
        <v>196</v>
      </c>
      <c r="C6" s="142">
        <v>195</v>
      </c>
      <c r="D6" s="163">
        <v>84</v>
      </c>
      <c r="E6" s="160">
        <v>1</v>
      </c>
    </row>
    <row r="7" spans="1:17" x14ac:dyDescent="0.25">
      <c r="A7" s="140" t="s">
        <v>114</v>
      </c>
      <c r="B7" s="162" t="s">
        <v>196</v>
      </c>
      <c r="C7" s="142">
        <v>237</v>
      </c>
      <c r="D7" s="163">
        <v>151</v>
      </c>
      <c r="E7" s="160">
        <v>1</v>
      </c>
    </row>
    <row r="8" spans="1:17" x14ac:dyDescent="0.25">
      <c r="A8" s="140" t="s">
        <v>114</v>
      </c>
      <c r="B8" s="162" t="s">
        <v>196</v>
      </c>
      <c r="C8" s="142">
        <v>250</v>
      </c>
      <c r="D8" s="163">
        <v>189</v>
      </c>
      <c r="E8" s="160">
        <v>1</v>
      </c>
      <c r="L8" s="112" t="s">
        <v>112</v>
      </c>
    </row>
    <row r="9" spans="1:17" x14ac:dyDescent="0.25">
      <c r="A9" s="140" t="s">
        <v>114</v>
      </c>
      <c r="B9" s="162" t="s">
        <v>196</v>
      </c>
      <c r="C9" s="142">
        <v>256</v>
      </c>
      <c r="D9" s="163">
        <v>180</v>
      </c>
      <c r="E9" s="160">
        <v>1</v>
      </c>
      <c r="M9" s="51" t="s">
        <v>112</v>
      </c>
    </row>
    <row r="10" spans="1:17" x14ac:dyDescent="0.25">
      <c r="A10" s="140" t="s">
        <v>114</v>
      </c>
      <c r="B10" s="162" t="s">
        <v>196</v>
      </c>
      <c r="C10" s="142">
        <v>322</v>
      </c>
      <c r="D10" s="163">
        <v>345</v>
      </c>
      <c r="E10" s="160">
        <v>1</v>
      </c>
    </row>
    <row r="11" spans="1:17" x14ac:dyDescent="0.25">
      <c r="A11" s="140" t="s">
        <v>124</v>
      </c>
      <c r="B11" s="162" t="s">
        <v>125</v>
      </c>
      <c r="C11" s="142">
        <v>106</v>
      </c>
      <c r="D11" s="163">
        <v>24</v>
      </c>
      <c r="E11" s="164" t="s">
        <v>185</v>
      </c>
      <c r="F11" s="46"/>
      <c r="G11" s="47"/>
      <c r="H11" s="65"/>
      <c r="I11" s="50"/>
    </row>
    <row r="12" spans="1:17" x14ac:dyDescent="0.25">
      <c r="A12" s="140" t="s">
        <v>124</v>
      </c>
      <c r="B12" s="162" t="s">
        <v>125</v>
      </c>
      <c r="C12" s="142">
        <v>110</v>
      </c>
      <c r="D12" s="163">
        <v>16</v>
      </c>
      <c r="E12" s="160">
        <v>1</v>
      </c>
    </row>
    <row r="13" spans="1:17" x14ac:dyDescent="0.25">
      <c r="A13" s="140" t="s">
        <v>124</v>
      </c>
      <c r="B13" s="162" t="s">
        <v>125</v>
      </c>
      <c r="C13" s="142">
        <v>120</v>
      </c>
      <c r="D13" s="163">
        <v>19</v>
      </c>
      <c r="E13" s="160">
        <v>1</v>
      </c>
    </row>
    <row r="14" spans="1:17" x14ac:dyDescent="0.25">
      <c r="A14" s="140" t="s">
        <v>124</v>
      </c>
      <c r="B14" s="162" t="s">
        <v>125</v>
      </c>
      <c r="C14" s="142">
        <v>122</v>
      </c>
      <c r="D14" s="163">
        <v>28</v>
      </c>
      <c r="E14" s="160">
        <v>1</v>
      </c>
    </row>
    <row r="15" spans="1:17" x14ac:dyDescent="0.25">
      <c r="A15" s="140" t="s">
        <v>124</v>
      </c>
      <c r="B15" s="162" t="s">
        <v>125</v>
      </c>
      <c r="C15" s="142">
        <v>195</v>
      </c>
      <c r="D15" s="163">
        <v>83</v>
      </c>
      <c r="E15" s="160">
        <v>1</v>
      </c>
    </row>
    <row r="16" spans="1:17" x14ac:dyDescent="0.25">
      <c r="A16" s="140" t="s">
        <v>124</v>
      </c>
      <c r="B16" s="162" t="s">
        <v>125</v>
      </c>
      <c r="C16" s="142">
        <v>255</v>
      </c>
      <c r="D16" s="163">
        <v>172</v>
      </c>
      <c r="E16" s="160">
        <v>1</v>
      </c>
    </row>
    <row r="17" spans="1:12" x14ac:dyDescent="0.25">
      <c r="A17" s="140" t="s">
        <v>124</v>
      </c>
      <c r="B17" s="162" t="s">
        <v>125</v>
      </c>
      <c r="C17" s="142">
        <v>317</v>
      </c>
      <c r="D17" s="163">
        <v>354</v>
      </c>
      <c r="E17" s="160">
        <v>1</v>
      </c>
    </row>
    <row r="18" spans="1:12" x14ac:dyDescent="0.25">
      <c r="A18" s="140" t="s">
        <v>124</v>
      </c>
      <c r="B18" s="162" t="s">
        <v>125</v>
      </c>
      <c r="C18" s="142">
        <v>382</v>
      </c>
      <c r="D18" s="163">
        <v>551</v>
      </c>
      <c r="E18" s="160">
        <v>1</v>
      </c>
    </row>
    <row r="19" spans="1:12" x14ac:dyDescent="0.25">
      <c r="A19" s="140" t="s">
        <v>124</v>
      </c>
      <c r="B19" s="162" t="s">
        <v>125</v>
      </c>
      <c r="C19" s="142">
        <v>440</v>
      </c>
      <c r="D19" s="163">
        <v>935</v>
      </c>
      <c r="E19" s="160">
        <v>1</v>
      </c>
      <c r="L19" s="112" t="s">
        <v>209</v>
      </c>
    </row>
    <row r="20" spans="1:12" x14ac:dyDescent="0.25">
      <c r="A20" s="140" t="s">
        <v>124</v>
      </c>
      <c r="B20" s="162" t="s">
        <v>125</v>
      </c>
      <c r="C20" s="142">
        <v>475</v>
      </c>
      <c r="D20" s="163">
        <v>1057</v>
      </c>
      <c r="E20" s="165">
        <v>1</v>
      </c>
    </row>
    <row r="21" spans="1:12" x14ac:dyDescent="0.25">
      <c r="A21" s="140" t="s">
        <v>128</v>
      </c>
      <c r="B21" s="162" t="s">
        <v>129</v>
      </c>
      <c r="C21" s="142">
        <v>306</v>
      </c>
      <c r="D21" s="163">
        <v>316</v>
      </c>
      <c r="E21" s="160">
        <v>1</v>
      </c>
    </row>
    <row r="22" spans="1:12" x14ac:dyDescent="0.25">
      <c r="A22" s="140" t="s">
        <v>128</v>
      </c>
      <c r="B22" s="162" t="s">
        <v>129</v>
      </c>
      <c r="C22" s="142">
        <v>365</v>
      </c>
      <c r="D22" s="163">
        <v>523</v>
      </c>
      <c r="E22" s="160">
        <v>1</v>
      </c>
    </row>
    <row r="23" spans="1:12" x14ac:dyDescent="0.25">
      <c r="A23" s="140" t="s">
        <v>128</v>
      </c>
      <c r="B23" s="162" t="s">
        <v>129</v>
      </c>
      <c r="C23" s="142">
        <v>306</v>
      </c>
      <c r="D23" s="163">
        <v>261</v>
      </c>
      <c r="E23" s="160">
        <v>1</v>
      </c>
    </row>
    <row r="24" spans="1:12" x14ac:dyDescent="0.25">
      <c r="A24" s="140" t="s">
        <v>128</v>
      </c>
      <c r="B24" s="162" t="s">
        <v>129</v>
      </c>
      <c r="C24" s="142">
        <v>332</v>
      </c>
      <c r="D24" s="163">
        <v>468</v>
      </c>
      <c r="E24" s="160">
        <v>1</v>
      </c>
    </row>
    <row r="25" spans="1:12" x14ac:dyDescent="0.25">
      <c r="A25" s="144" t="s">
        <v>130</v>
      </c>
      <c r="B25" s="166" t="s">
        <v>145</v>
      </c>
      <c r="C25" s="146">
        <v>102</v>
      </c>
      <c r="D25" s="167">
        <v>15</v>
      </c>
      <c r="E25" s="151">
        <v>1</v>
      </c>
    </row>
    <row r="26" spans="1:12" x14ac:dyDescent="0.25">
      <c r="A26" s="140" t="s">
        <v>131</v>
      </c>
      <c r="B26" s="162" t="s">
        <v>193</v>
      </c>
      <c r="C26" s="142">
        <v>72</v>
      </c>
      <c r="D26" s="163">
        <v>6</v>
      </c>
      <c r="E26" s="160">
        <v>1</v>
      </c>
    </row>
    <row r="27" spans="1:12" x14ac:dyDescent="0.25">
      <c r="A27" s="140" t="s">
        <v>131</v>
      </c>
      <c r="B27" s="162" t="s">
        <v>193</v>
      </c>
      <c r="C27" s="142">
        <v>75</v>
      </c>
      <c r="D27" s="163">
        <v>5</v>
      </c>
      <c r="E27" s="160">
        <v>1</v>
      </c>
    </row>
    <row r="28" spans="1:12" x14ac:dyDescent="0.25">
      <c r="A28" s="140" t="s">
        <v>131</v>
      </c>
      <c r="B28" s="162" t="s">
        <v>193</v>
      </c>
      <c r="C28" s="142">
        <v>85</v>
      </c>
      <c r="D28" s="163">
        <v>10</v>
      </c>
      <c r="E28" s="160">
        <v>1</v>
      </c>
    </row>
    <row r="29" spans="1:12" x14ac:dyDescent="0.25">
      <c r="A29" s="140" t="s">
        <v>131</v>
      </c>
      <c r="B29" s="162" t="s">
        <v>193</v>
      </c>
      <c r="C29" s="142">
        <v>85</v>
      </c>
      <c r="D29" s="163">
        <v>7</v>
      </c>
      <c r="E29" s="160">
        <v>1</v>
      </c>
    </row>
    <row r="30" spans="1:12" x14ac:dyDescent="0.25">
      <c r="A30" s="140" t="s">
        <v>131</v>
      </c>
      <c r="B30" s="162" t="s">
        <v>193</v>
      </c>
      <c r="C30" s="142">
        <v>85</v>
      </c>
      <c r="D30" s="163">
        <v>10</v>
      </c>
      <c r="E30" s="160">
        <v>1</v>
      </c>
    </row>
    <row r="31" spans="1:12" x14ac:dyDescent="0.25">
      <c r="A31" s="144" t="s">
        <v>131</v>
      </c>
      <c r="B31" s="166" t="s">
        <v>193</v>
      </c>
      <c r="C31" s="146">
        <v>86</v>
      </c>
      <c r="D31" s="167">
        <v>9</v>
      </c>
      <c r="E31" s="151">
        <v>1</v>
      </c>
    </row>
    <row r="32" spans="1:12" x14ac:dyDescent="0.25">
      <c r="A32" s="140" t="s">
        <v>107</v>
      </c>
      <c r="B32" s="162" t="s">
        <v>108</v>
      </c>
      <c r="C32" s="142" t="s">
        <v>116</v>
      </c>
      <c r="D32" s="168">
        <v>2</v>
      </c>
      <c r="E32" s="169">
        <v>10</v>
      </c>
      <c r="F32" s="74" t="s">
        <v>112</v>
      </c>
      <c r="G32" s="47"/>
      <c r="I32" s="29"/>
    </row>
    <row r="33" spans="1:9" x14ac:dyDescent="0.25">
      <c r="A33" s="140" t="s">
        <v>107</v>
      </c>
      <c r="B33" s="162" t="s">
        <v>108</v>
      </c>
      <c r="C33" s="142" t="s">
        <v>117</v>
      </c>
      <c r="D33" s="168">
        <v>3.2</v>
      </c>
      <c r="E33" s="169">
        <v>20</v>
      </c>
      <c r="F33" s="74" t="s">
        <v>112</v>
      </c>
      <c r="G33" s="47"/>
      <c r="I33" s="29"/>
    </row>
    <row r="34" spans="1:9" x14ac:dyDescent="0.25">
      <c r="A34" s="140" t="s">
        <v>107</v>
      </c>
      <c r="B34" s="162" t="s">
        <v>108</v>
      </c>
      <c r="C34" s="142" t="s">
        <v>144</v>
      </c>
      <c r="D34" s="168">
        <v>5</v>
      </c>
      <c r="E34" s="169">
        <v>30</v>
      </c>
      <c r="F34" s="74" t="s">
        <v>112</v>
      </c>
      <c r="G34" s="47"/>
      <c r="I34" s="29"/>
    </row>
    <row r="35" spans="1:9" x14ac:dyDescent="0.25">
      <c r="A35" s="140" t="s">
        <v>107</v>
      </c>
      <c r="B35" s="162" t="s">
        <v>108</v>
      </c>
      <c r="C35" s="142" t="s">
        <v>118</v>
      </c>
      <c r="D35" s="168">
        <v>7.4</v>
      </c>
      <c r="E35" s="169">
        <v>30</v>
      </c>
      <c r="F35" s="75" t="s">
        <v>112</v>
      </c>
    </row>
    <row r="36" spans="1:9" x14ac:dyDescent="0.25">
      <c r="A36" s="140" t="s">
        <v>107</v>
      </c>
      <c r="B36" s="162" t="s">
        <v>108</v>
      </c>
      <c r="C36" s="142" t="s">
        <v>119</v>
      </c>
      <c r="D36" s="168">
        <v>11</v>
      </c>
      <c r="E36" s="169">
        <v>26</v>
      </c>
      <c r="F36" s="75" t="s">
        <v>112</v>
      </c>
    </row>
    <row r="37" spans="1:9" x14ac:dyDescent="0.25">
      <c r="A37" s="140" t="s">
        <v>107</v>
      </c>
      <c r="B37" s="162" t="s">
        <v>108</v>
      </c>
      <c r="C37" s="142" t="s">
        <v>120</v>
      </c>
      <c r="D37" s="168">
        <v>17</v>
      </c>
      <c r="E37" s="169">
        <v>15</v>
      </c>
      <c r="F37" s="75" t="s">
        <v>112</v>
      </c>
    </row>
    <row r="38" spans="1:9" x14ac:dyDescent="0.25">
      <c r="A38" s="140" t="s">
        <v>107</v>
      </c>
      <c r="B38" s="162" t="s">
        <v>108</v>
      </c>
      <c r="C38" s="142" t="s">
        <v>121</v>
      </c>
      <c r="D38" s="168">
        <v>26</v>
      </c>
      <c r="E38" s="169">
        <v>5</v>
      </c>
      <c r="F38" s="75" t="s">
        <v>112</v>
      </c>
    </row>
    <row r="39" spans="1:9" s="66" customFormat="1" x14ac:dyDescent="0.25">
      <c r="A39" s="144" t="s">
        <v>107</v>
      </c>
      <c r="B39" s="166" t="s">
        <v>108</v>
      </c>
      <c r="C39" s="146"/>
      <c r="D39" s="151" t="s">
        <v>104</v>
      </c>
      <c r="E39" s="170">
        <v>136</v>
      </c>
    </row>
    <row r="40" spans="1:9" s="110" customFormat="1" x14ac:dyDescent="0.25">
      <c r="A40" s="171"/>
      <c r="B40" s="172"/>
      <c r="C40" s="173"/>
      <c r="D40" s="174"/>
      <c r="E40" s="175"/>
    </row>
    <row r="41" spans="1:9" s="57" customFormat="1" x14ac:dyDescent="0.25">
      <c r="A41" s="176" t="s">
        <v>127</v>
      </c>
      <c r="B41" s="166"/>
      <c r="C41" s="146"/>
      <c r="D41" s="177"/>
      <c r="E41" s="170"/>
    </row>
    <row r="42" spans="1:9" x14ac:dyDescent="0.25">
      <c r="A42" s="140" t="s">
        <v>106</v>
      </c>
      <c r="B42" s="162" t="s">
        <v>150</v>
      </c>
      <c r="C42" s="165">
        <v>220</v>
      </c>
      <c r="D42" s="178">
        <v>127</v>
      </c>
      <c r="E42" s="165">
        <v>1</v>
      </c>
    </row>
    <row r="43" spans="1:9" x14ac:dyDescent="0.25">
      <c r="A43" s="128" t="s">
        <v>106</v>
      </c>
      <c r="B43" s="159" t="s">
        <v>150</v>
      </c>
      <c r="C43" s="160">
        <v>245</v>
      </c>
      <c r="D43" s="178">
        <v>186</v>
      </c>
      <c r="E43" s="160">
        <v>1</v>
      </c>
    </row>
    <row r="44" spans="1:9" x14ac:dyDescent="0.25">
      <c r="A44" s="128" t="s">
        <v>114</v>
      </c>
      <c r="B44" s="159" t="s">
        <v>196</v>
      </c>
      <c r="C44" s="160">
        <v>200</v>
      </c>
      <c r="D44" s="178">
        <v>87</v>
      </c>
      <c r="E44" s="160">
        <v>1</v>
      </c>
    </row>
    <row r="45" spans="1:9" x14ac:dyDescent="0.25">
      <c r="A45" s="128" t="s">
        <v>114</v>
      </c>
      <c r="B45" s="159" t="s">
        <v>196</v>
      </c>
      <c r="C45" s="160">
        <v>107</v>
      </c>
      <c r="D45" s="178">
        <v>17</v>
      </c>
      <c r="E45" s="160">
        <v>1</v>
      </c>
    </row>
    <row r="46" spans="1:9" x14ac:dyDescent="0.25">
      <c r="A46" s="128" t="s">
        <v>124</v>
      </c>
      <c r="B46" s="159" t="s">
        <v>125</v>
      </c>
      <c r="C46" s="160">
        <v>150</v>
      </c>
      <c r="D46" s="178">
        <v>35</v>
      </c>
      <c r="E46" s="160">
        <v>1</v>
      </c>
    </row>
    <row r="47" spans="1:9" x14ac:dyDescent="0.25">
      <c r="A47" s="128" t="s">
        <v>124</v>
      </c>
      <c r="B47" s="159" t="s">
        <v>125</v>
      </c>
      <c r="C47" s="160">
        <v>225</v>
      </c>
      <c r="D47" s="178">
        <v>122</v>
      </c>
      <c r="E47" s="160">
        <v>1</v>
      </c>
    </row>
    <row r="48" spans="1:9" x14ac:dyDescent="0.25">
      <c r="A48" s="128" t="s">
        <v>131</v>
      </c>
      <c r="B48" s="159" t="s">
        <v>193</v>
      </c>
      <c r="C48" s="160">
        <v>84</v>
      </c>
      <c r="D48" s="178">
        <v>7</v>
      </c>
      <c r="E48" s="160">
        <v>1</v>
      </c>
    </row>
  </sheetData>
  <printOptions gridLines="1"/>
  <pageMargins left="0.7" right="0.7" top="0.75" bottom="0.75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4" workbookViewId="0">
      <selection activeCell="C24" sqref="C24"/>
    </sheetView>
  </sheetViews>
  <sheetFormatPr defaultRowHeight="12.75" x14ac:dyDescent="0.2"/>
  <cols>
    <col min="1" max="1" width="8.140625" customWidth="1"/>
    <col min="2" max="2" width="26.5703125" customWidth="1"/>
    <col min="3" max="3" width="26.42578125" style="14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s="41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151</v>
      </c>
      <c r="F3" s="192"/>
      <c r="G3" s="192"/>
      <c r="H3" s="193"/>
      <c r="I3" s="193"/>
      <c r="J3" s="5"/>
      <c r="K3" s="5"/>
      <c r="L3" s="5"/>
      <c r="M3" s="5"/>
    </row>
    <row r="4" spans="1:13" s="41" customFormat="1" x14ac:dyDescent="0.2">
      <c r="A4" s="4" t="s">
        <v>82</v>
      </c>
      <c r="B4" s="185" t="s">
        <v>152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s="41" customFormat="1" x14ac:dyDescent="0.2">
      <c r="A5" s="2" t="s">
        <v>84</v>
      </c>
      <c r="B5" s="185" t="s">
        <v>154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s="41" customFormat="1" x14ac:dyDescent="0.2">
      <c r="A6" s="8" t="s">
        <v>88</v>
      </c>
      <c r="B6" s="187" t="s">
        <v>153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2" customFormat="1" x14ac:dyDescent="0.2">
      <c r="A11" s="7">
        <v>1</v>
      </c>
      <c r="B11" s="7" t="s">
        <v>86</v>
      </c>
      <c r="C11" s="12" t="s">
        <v>183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42" customFormat="1" x14ac:dyDescent="0.2">
      <c r="A12" s="7">
        <v>2</v>
      </c>
      <c r="B12" s="7" t="s">
        <v>87</v>
      </c>
      <c r="C12" s="12">
        <v>2017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132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42933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198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t="s">
        <v>4</v>
      </c>
      <c r="C17" s="12" t="s">
        <v>99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t="s">
        <v>6</v>
      </c>
      <c r="C20" s="12" t="s">
        <v>201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t="s">
        <v>7</v>
      </c>
      <c r="C21" s="12" t="s">
        <v>97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t="s">
        <v>8</v>
      </c>
      <c r="C22" s="12" t="s">
        <v>156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t="s">
        <v>9</v>
      </c>
      <c r="C23" s="12">
        <v>275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t="s">
        <v>10</v>
      </c>
      <c r="C24" s="12" t="s">
        <v>212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  <c r="N24" t="s">
        <v>170</v>
      </c>
      <c r="O24" t="s">
        <v>171</v>
      </c>
    </row>
    <row r="25" spans="1:15" x14ac:dyDescent="0.2">
      <c r="A25" s="7">
        <v>15</v>
      </c>
      <c r="B25" t="s">
        <v>11</v>
      </c>
      <c r="C25" s="12" t="s">
        <v>210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>
        <v>2337</v>
      </c>
      <c r="O25">
        <f>N25/60</f>
        <v>38.950000000000003</v>
      </c>
    </row>
    <row r="26" spans="1:15" x14ac:dyDescent="0.2">
      <c r="A26" s="7">
        <v>16</v>
      </c>
      <c r="B26" t="s">
        <v>12</v>
      </c>
      <c r="C26" s="12" t="s">
        <v>96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t="s">
        <v>14</v>
      </c>
      <c r="C28" s="12">
        <v>300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t="s">
        <v>56</v>
      </c>
      <c r="C29" s="12" t="s">
        <v>100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t="s">
        <v>15</v>
      </c>
      <c r="C30" s="12">
        <v>9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t="s">
        <v>58</v>
      </c>
      <c r="C31" s="12" t="s">
        <v>100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t="s">
        <v>16</v>
      </c>
      <c r="C32" s="12"/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t="s">
        <v>17</v>
      </c>
      <c r="C33" s="12" t="s">
        <v>138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t="s">
        <v>28</v>
      </c>
      <c r="C34" s="18">
        <v>0.375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t="s">
        <v>29</v>
      </c>
      <c r="C35" s="18">
        <v>0.4513888888888889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t="s">
        <v>19</v>
      </c>
      <c r="C37" s="12" t="s">
        <v>100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t="s">
        <v>75</v>
      </c>
      <c r="C38" s="12" t="s">
        <v>101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t="s">
        <v>20</v>
      </c>
      <c r="C40" s="12">
        <v>297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t="s">
        <v>21</v>
      </c>
      <c r="C42" s="12">
        <v>11.8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t="s">
        <v>22</v>
      </c>
      <c r="C43" s="12" t="s">
        <v>136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t="s">
        <v>23</v>
      </c>
      <c r="C45" s="12">
        <v>22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t="s">
        <v>24</v>
      </c>
      <c r="C46" s="12" t="s">
        <v>134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t="s">
        <v>52</v>
      </c>
      <c r="C47" s="12"/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102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103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104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D14" sqref="D14"/>
    </sheetView>
  </sheetViews>
  <sheetFormatPr defaultRowHeight="12.75" x14ac:dyDescent="0.2"/>
  <cols>
    <col min="1" max="1" width="9.140625" style="159"/>
    <col min="2" max="2" width="9.140625" style="135"/>
    <col min="3" max="3" width="9.140625" style="160"/>
    <col min="4" max="4" width="8.85546875" style="160"/>
    <col min="5" max="5" width="8" style="159" customWidth="1"/>
    <col min="6" max="6" width="5.140625" customWidth="1"/>
    <col min="7" max="8" width="6.7109375" customWidth="1"/>
    <col min="13" max="13" width="11.28515625" customWidth="1"/>
  </cols>
  <sheetData>
    <row r="1" spans="1:16" s="1" customFormat="1" x14ac:dyDescent="0.2">
      <c r="A1" s="137" t="s">
        <v>33</v>
      </c>
      <c r="B1" s="138"/>
      <c r="C1" s="139" t="s">
        <v>34</v>
      </c>
      <c r="D1" s="139" t="s">
        <v>35</v>
      </c>
      <c r="E1" s="137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158</v>
      </c>
      <c r="N1" s="1" t="s">
        <v>45</v>
      </c>
      <c r="O1" s="1" t="s">
        <v>46</v>
      </c>
      <c r="P1" s="1" t="s">
        <v>47</v>
      </c>
    </row>
    <row r="2" spans="1:16" x14ac:dyDescent="0.2">
      <c r="A2" s="140" t="s">
        <v>114</v>
      </c>
      <c r="B2" s="141" t="s">
        <v>196</v>
      </c>
      <c r="C2" s="142">
        <v>118</v>
      </c>
      <c r="D2" s="143">
        <v>33</v>
      </c>
      <c r="E2" s="142">
        <v>1</v>
      </c>
    </row>
    <row r="3" spans="1:16" x14ac:dyDescent="0.2">
      <c r="A3" s="140" t="s">
        <v>114</v>
      </c>
      <c r="B3" s="141" t="s">
        <v>196</v>
      </c>
      <c r="C3" s="142">
        <v>124</v>
      </c>
      <c r="D3" s="143">
        <v>38</v>
      </c>
      <c r="E3" s="142">
        <v>1</v>
      </c>
    </row>
    <row r="4" spans="1:16" x14ac:dyDescent="0.2">
      <c r="A4" s="140" t="s">
        <v>114</v>
      </c>
      <c r="B4" s="141" t="s">
        <v>196</v>
      </c>
      <c r="C4" s="142">
        <v>175</v>
      </c>
      <c r="D4" s="143">
        <v>78</v>
      </c>
      <c r="E4" s="69">
        <v>1</v>
      </c>
    </row>
    <row r="5" spans="1:16" s="84" customFormat="1" x14ac:dyDescent="0.2">
      <c r="A5" s="140" t="s">
        <v>114</v>
      </c>
      <c r="B5" s="141" t="s">
        <v>196</v>
      </c>
      <c r="C5" s="142">
        <v>175</v>
      </c>
      <c r="D5" s="143">
        <v>67</v>
      </c>
      <c r="E5" s="69">
        <v>1</v>
      </c>
    </row>
    <row r="6" spans="1:16" s="84" customFormat="1" x14ac:dyDescent="0.2">
      <c r="A6" s="140" t="s">
        <v>114</v>
      </c>
      <c r="B6" s="141" t="s">
        <v>196</v>
      </c>
      <c r="C6" s="142">
        <v>175</v>
      </c>
      <c r="D6" s="143">
        <v>68</v>
      </c>
      <c r="E6" s="69">
        <v>1</v>
      </c>
    </row>
    <row r="7" spans="1:16" s="84" customFormat="1" x14ac:dyDescent="0.2">
      <c r="A7" s="140" t="s">
        <v>114</v>
      </c>
      <c r="B7" s="141" t="s">
        <v>196</v>
      </c>
      <c r="C7" s="142">
        <v>176</v>
      </c>
      <c r="D7" s="143">
        <v>82</v>
      </c>
      <c r="E7" s="69">
        <v>1</v>
      </c>
    </row>
    <row r="8" spans="1:16" s="84" customFormat="1" x14ac:dyDescent="0.2">
      <c r="A8" s="140" t="s">
        <v>114</v>
      </c>
      <c r="B8" s="141" t="s">
        <v>196</v>
      </c>
      <c r="C8" s="142">
        <v>178</v>
      </c>
      <c r="D8" s="143">
        <v>80</v>
      </c>
      <c r="E8" s="69">
        <v>1</v>
      </c>
    </row>
    <row r="9" spans="1:16" s="84" customFormat="1" x14ac:dyDescent="0.2">
      <c r="A9" s="140" t="s">
        <v>114</v>
      </c>
      <c r="B9" s="141" t="s">
        <v>196</v>
      </c>
      <c r="C9" s="142">
        <v>182</v>
      </c>
      <c r="D9" s="143">
        <v>71</v>
      </c>
      <c r="E9" s="69">
        <v>1</v>
      </c>
    </row>
    <row r="10" spans="1:16" s="84" customFormat="1" x14ac:dyDescent="0.2">
      <c r="A10" s="140" t="s">
        <v>114</v>
      </c>
      <c r="B10" s="141" t="s">
        <v>196</v>
      </c>
      <c r="C10" s="142">
        <v>208</v>
      </c>
      <c r="D10" s="143">
        <v>117</v>
      </c>
      <c r="E10" s="69">
        <v>1</v>
      </c>
    </row>
    <row r="11" spans="1:16" s="84" customFormat="1" x14ac:dyDescent="0.2">
      <c r="A11" s="140" t="s">
        <v>114</v>
      </c>
      <c r="B11" s="141" t="s">
        <v>196</v>
      </c>
      <c r="C11" s="142">
        <v>245</v>
      </c>
      <c r="D11" s="143">
        <v>169</v>
      </c>
      <c r="E11" s="69">
        <v>1</v>
      </c>
    </row>
    <row r="12" spans="1:16" s="84" customFormat="1" x14ac:dyDescent="0.2">
      <c r="A12" s="140" t="s">
        <v>114</v>
      </c>
      <c r="B12" s="141" t="s">
        <v>196</v>
      </c>
      <c r="C12" s="142">
        <v>255</v>
      </c>
      <c r="D12" s="143">
        <v>168</v>
      </c>
      <c r="E12" s="69">
        <v>1</v>
      </c>
    </row>
    <row r="13" spans="1:16" s="84" customFormat="1" x14ac:dyDescent="0.2">
      <c r="A13" s="140" t="s">
        <v>114</v>
      </c>
      <c r="B13" s="141" t="s">
        <v>196</v>
      </c>
      <c r="C13" s="142">
        <v>295</v>
      </c>
      <c r="D13" s="143">
        <v>267</v>
      </c>
      <c r="E13" s="69">
        <v>1</v>
      </c>
    </row>
    <row r="14" spans="1:16" s="84" customFormat="1" x14ac:dyDescent="0.2">
      <c r="A14" s="140" t="s">
        <v>114</v>
      </c>
      <c r="B14" s="141" t="s">
        <v>196</v>
      </c>
      <c r="C14" s="142">
        <v>295</v>
      </c>
      <c r="D14" s="143">
        <v>297</v>
      </c>
      <c r="E14" s="69">
        <v>1</v>
      </c>
    </row>
    <row r="15" spans="1:16" s="84" customFormat="1" x14ac:dyDescent="0.2">
      <c r="A15" s="140" t="s">
        <v>114</v>
      </c>
      <c r="B15" s="141" t="s">
        <v>196</v>
      </c>
      <c r="C15" s="142">
        <v>315</v>
      </c>
      <c r="D15" s="143">
        <v>291</v>
      </c>
      <c r="E15" s="69">
        <v>1</v>
      </c>
    </row>
    <row r="16" spans="1:16" s="84" customFormat="1" x14ac:dyDescent="0.2">
      <c r="A16" s="140" t="s">
        <v>114</v>
      </c>
      <c r="B16" s="141" t="s">
        <v>196</v>
      </c>
      <c r="C16" s="142">
        <v>322</v>
      </c>
      <c r="D16" s="143">
        <v>345</v>
      </c>
      <c r="E16" s="69">
        <v>1</v>
      </c>
    </row>
    <row r="17" spans="1:5" s="84" customFormat="1" x14ac:dyDescent="0.2">
      <c r="A17" s="140" t="s">
        <v>124</v>
      </c>
      <c r="B17" s="141" t="s">
        <v>125</v>
      </c>
      <c r="C17" s="142">
        <v>124</v>
      </c>
      <c r="D17" s="143">
        <v>43</v>
      </c>
      <c r="E17" s="69">
        <v>1</v>
      </c>
    </row>
    <row r="18" spans="1:5" s="84" customFormat="1" x14ac:dyDescent="0.2">
      <c r="A18" s="140" t="s">
        <v>124</v>
      </c>
      <c r="B18" s="141" t="s">
        <v>125</v>
      </c>
      <c r="C18" s="142">
        <v>145</v>
      </c>
      <c r="D18" s="143">
        <v>49</v>
      </c>
      <c r="E18" s="69">
        <v>1</v>
      </c>
    </row>
    <row r="19" spans="1:5" s="84" customFormat="1" x14ac:dyDescent="0.2">
      <c r="A19" s="140" t="s">
        <v>124</v>
      </c>
      <c r="B19" s="141" t="s">
        <v>125</v>
      </c>
      <c r="C19" s="142">
        <v>155</v>
      </c>
      <c r="D19" s="143">
        <v>23</v>
      </c>
      <c r="E19" s="69">
        <v>1</v>
      </c>
    </row>
    <row r="20" spans="1:5" s="84" customFormat="1" x14ac:dyDescent="0.2">
      <c r="A20" s="140" t="s">
        <v>124</v>
      </c>
      <c r="B20" s="141" t="s">
        <v>125</v>
      </c>
      <c r="C20" s="142">
        <v>195</v>
      </c>
      <c r="D20" s="143">
        <v>124</v>
      </c>
      <c r="E20" s="69">
        <v>1</v>
      </c>
    </row>
    <row r="21" spans="1:5" s="84" customFormat="1" x14ac:dyDescent="0.2">
      <c r="A21" s="140" t="s">
        <v>124</v>
      </c>
      <c r="B21" s="141" t="s">
        <v>125</v>
      </c>
      <c r="C21" s="142">
        <v>222</v>
      </c>
      <c r="D21" s="143">
        <v>144</v>
      </c>
      <c r="E21" s="69">
        <v>1</v>
      </c>
    </row>
    <row r="22" spans="1:5" s="84" customFormat="1" x14ac:dyDescent="0.2">
      <c r="A22" s="140" t="s">
        <v>124</v>
      </c>
      <c r="B22" s="141" t="s">
        <v>125</v>
      </c>
      <c r="C22" s="142">
        <v>235</v>
      </c>
      <c r="D22" s="143">
        <v>146</v>
      </c>
      <c r="E22" s="69">
        <v>1</v>
      </c>
    </row>
    <row r="23" spans="1:5" s="84" customFormat="1" x14ac:dyDescent="0.2">
      <c r="A23" s="140" t="s">
        <v>124</v>
      </c>
      <c r="B23" s="141" t="s">
        <v>125</v>
      </c>
      <c r="C23" s="142">
        <v>352</v>
      </c>
      <c r="D23" s="143">
        <v>472</v>
      </c>
      <c r="E23" s="69">
        <v>1</v>
      </c>
    </row>
    <row r="24" spans="1:5" s="84" customFormat="1" x14ac:dyDescent="0.2">
      <c r="A24" s="140" t="s">
        <v>124</v>
      </c>
      <c r="B24" s="141" t="s">
        <v>125</v>
      </c>
      <c r="C24" s="142">
        <v>358</v>
      </c>
      <c r="D24" s="143">
        <v>432</v>
      </c>
      <c r="E24" s="69">
        <v>1</v>
      </c>
    </row>
    <row r="25" spans="1:5" s="84" customFormat="1" x14ac:dyDescent="0.2">
      <c r="A25" s="140" t="s">
        <v>124</v>
      </c>
      <c r="B25" s="141" t="s">
        <v>125</v>
      </c>
      <c r="C25" s="142">
        <v>385</v>
      </c>
      <c r="D25" s="143">
        <v>599</v>
      </c>
      <c r="E25" s="69">
        <v>1</v>
      </c>
    </row>
    <row r="26" spans="1:5" s="84" customFormat="1" x14ac:dyDescent="0.2">
      <c r="A26" s="140" t="s">
        <v>124</v>
      </c>
      <c r="B26" s="141" t="s">
        <v>125</v>
      </c>
      <c r="C26" s="142">
        <v>388</v>
      </c>
      <c r="D26" s="143">
        <v>598</v>
      </c>
      <c r="E26" s="69">
        <v>1</v>
      </c>
    </row>
    <row r="27" spans="1:5" s="84" customFormat="1" x14ac:dyDescent="0.2">
      <c r="A27" s="140" t="s">
        <v>124</v>
      </c>
      <c r="B27" s="141" t="s">
        <v>125</v>
      </c>
      <c r="C27" s="142">
        <v>400</v>
      </c>
      <c r="D27" s="143">
        <v>703</v>
      </c>
      <c r="E27" s="69">
        <v>1</v>
      </c>
    </row>
    <row r="28" spans="1:5" s="84" customFormat="1" x14ac:dyDescent="0.2">
      <c r="A28" s="140" t="s">
        <v>128</v>
      </c>
      <c r="B28" s="141" t="s">
        <v>129</v>
      </c>
      <c r="C28" s="142">
        <v>335</v>
      </c>
      <c r="D28" s="143">
        <v>438</v>
      </c>
      <c r="E28" s="142">
        <v>1</v>
      </c>
    </row>
    <row r="29" spans="1:5" s="84" customFormat="1" x14ac:dyDescent="0.2">
      <c r="A29" s="140" t="s">
        <v>128</v>
      </c>
      <c r="B29" s="141" t="s">
        <v>129</v>
      </c>
      <c r="C29" s="142">
        <v>305</v>
      </c>
      <c r="D29" s="143">
        <v>347</v>
      </c>
      <c r="E29" s="142">
        <v>1</v>
      </c>
    </row>
    <row r="30" spans="1:5" s="84" customFormat="1" x14ac:dyDescent="0.2">
      <c r="A30" s="140" t="s">
        <v>128</v>
      </c>
      <c r="B30" s="141" t="s">
        <v>129</v>
      </c>
      <c r="C30" s="142">
        <v>298</v>
      </c>
      <c r="D30" s="143">
        <v>272</v>
      </c>
      <c r="E30" s="142">
        <v>1</v>
      </c>
    </row>
    <row r="31" spans="1:5" s="84" customFormat="1" x14ac:dyDescent="0.2">
      <c r="A31" s="140" t="s">
        <v>128</v>
      </c>
      <c r="B31" s="141" t="s">
        <v>129</v>
      </c>
      <c r="C31" s="142">
        <v>290</v>
      </c>
      <c r="D31" s="143">
        <v>266</v>
      </c>
      <c r="E31" s="142">
        <v>1</v>
      </c>
    </row>
    <row r="32" spans="1:5" s="84" customFormat="1" x14ac:dyDescent="0.2">
      <c r="A32" s="140" t="s">
        <v>128</v>
      </c>
      <c r="B32" s="141" t="s">
        <v>129</v>
      </c>
      <c r="C32" s="142">
        <v>292</v>
      </c>
      <c r="D32" s="143">
        <v>256</v>
      </c>
      <c r="E32" s="142">
        <v>1</v>
      </c>
    </row>
    <row r="33" spans="1:6" s="105" customFormat="1" x14ac:dyDescent="0.2">
      <c r="A33" s="140" t="s">
        <v>130</v>
      </c>
      <c r="B33" s="141" t="s">
        <v>145</v>
      </c>
      <c r="C33" s="142">
        <v>245</v>
      </c>
      <c r="D33" s="143">
        <v>186</v>
      </c>
      <c r="E33" s="142">
        <v>1</v>
      </c>
    </row>
    <row r="34" spans="1:6" s="105" customFormat="1" x14ac:dyDescent="0.2">
      <c r="A34" s="140" t="s">
        <v>131</v>
      </c>
      <c r="B34" s="141" t="s">
        <v>146</v>
      </c>
      <c r="C34" s="142">
        <v>52</v>
      </c>
      <c r="D34" s="143">
        <v>3</v>
      </c>
      <c r="E34" s="142">
        <v>1</v>
      </c>
    </row>
    <row r="35" spans="1:6" s="105" customFormat="1" x14ac:dyDescent="0.2">
      <c r="A35" s="140" t="s">
        <v>131</v>
      </c>
      <c r="B35" s="141" t="s">
        <v>146</v>
      </c>
      <c r="C35" s="142">
        <v>48</v>
      </c>
      <c r="D35" s="143">
        <v>2</v>
      </c>
      <c r="E35" s="142">
        <v>1</v>
      </c>
    </row>
    <row r="36" spans="1:6" s="84" customFormat="1" x14ac:dyDescent="0.2">
      <c r="A36" s="144" t="s">
        <v>131</v>
      </c>
      <c r="B36" s="145" t="s">
        <v>146</v>
      </c>
      <c r="C36" s="146">
        <v>47</v>
      </c>
      <c r="D36" s="147">
        <v>2</v>
      </c>
      <c r="E36" s="146">
        <v>1</v>
      </c>
    </row>
    <row r="37" spans="1:6" x14ac:dyDescent="0.2">
      <c r="A37" s="140" t="s">
        <v>107</v>
      </c>
      <c r="B37" s="141" t="s">
        <v>108</v>
      </c>
      <c r="C37" s="142" t="s">
        <v>116</v>
      </c>
      <c r="D37" s="148">
        <v>2</v>
      </c>
      <c r="E37" s="142">
        <v>10</v>
      </c>
      <c r="F37" t="s">
        <v>112</v>
      </c>
    </row>
    <row r="38" spans="1:6" x14ac:dyDescent="0.2">
      <c r="A38" s="140" t="s">
        <v>107</v>
      </c>
      <c r="B38" s="141" t="s">
        <v>108</v>
      </c>
      <c r="C38" s="142" t="s">
        <v>117</v>
      </c>
      <c r="D38" s="148">
        <v>3.5</v>
      </c>
      <c r="E38" s="142">
        <v>20</v>
      </c>
      <c r="F38" t="s">
        <v>112</v>
      </c>
    </row>
    <row r="39" spans="1:6" x14ac:dyDescent="0.2">
      <c r="A39" s="140" t="s">
        <v>107</v>
      </c>
      <c r="B39" s="141" t="s">
        <v>108</v>
      </c>
      <c r="C39" s="142" t="s">
        <v>144</v>
      </c>
      <c r="D39" s="148">
        <v>5</v>
      </c>
      <c r="E39" s="142">
        <v>30</v>
      </c>
      <c r="F39" t="s">
        <v>112</v>
      </c>
    </row>
    <row r="40" spans="1:6" x14ac:dyDescent="0.2">
      <c r="A40" s="140" t="s">
        <v>107</v>
      </c>
      <c r="B40" s="141" t="s">
        <v>108</v>
      </c>
      <c r="C40" s="142" t="s">
        <v>118</v>
      </c>
      <c r="D40" s="148">
        <v>7.4</v>
      </c>
      <c r="E40" s="142">
        <v>26</v>
      </c>
      <c r="F40" t="s">
        <v>112</v>
      </c>
    </row>
    <row r="41" spans="1:6" s="44" customFormat="1" x14ac:dyDescent="0.2">
      <c r="A41" s="140" t="s">
        <v>107</v>
      </c>
      <c r="B41" s="141" t="s">
        <v>108</v>
      </c>
      <c r="C41" s="142" t="s">
        <v>119</v>
      </c>
      <c r="D41" s="148">
        <v>11</v>
      </c>
      <c r="E41" s="142">
        <v>20</v>
      </c>
      <c r="F41" s="44" t="s">
        <v>112</v>
      </c>
    </row>
    <row r="42" spans="1:6" s="44" customFormat="1" x14ac:dyDescent="0.2">
      <c r="A42" s="140" t="s">
        <v>107</v>
      </c>
      <c r="B42" s="141" t="s">
        <v>108</v>
      </c>
      <c r="C42" s="142" t="s">
        <v>120</v>
      </c>
      <c r="D42" s="148">
        <v>17</v>
      </c>
      <c r="E42" s="142">
        <v>20</v>
      </c>
      <c r="F42" s="44" t="s">
        <v>112</v>
      </c>
    </row>
    <row r="43" spans="1:6" s="44" customFormat="1" x14ac:dyDescent="0.2">
      <c r="A43" s="140" t="s">
        <v>107</v>
      </c>
      <c r="B43" s="141" t="s">
        <v>108</v>
      </c>
      <c r="C43" s="142" t="s">
        <v>121</v>
      </c>
      <c r="D43" s="148">
        <v>26</v>
      </c>
      <c r="E43" s="142">
        <v>10</v>
      </c>
      <c r="F43" s="44" t="s">
        <v>112</v>
      </c>
    </row>
    <row r="44" spans="1:6" s="20" customFormat="1" x14ac:dyDescent="0.2">
      <c r="A44" s="144" t="s">
        <v>107</v>
      </c>
      <c r="B44" s="145" t="s">
        <v>108</v>
      </c>
      <c r="C44" s="146" t="s">
        <v>122</v>
      </c>
      <c r="D44" s="147">
        <v>39</v>
      </c>
      <c r="E44" s="146">
        <v>5</v>
      </c>
      <c r="F44" s="20" t="s">
        <v>112</v>
      </c>
    </row>
    <row r="45" spans="1:6" x14ac:dyDescent="0.2">
      <c r="A45" s="140" t="s">
        <v>107</v>
      </c>
      <c r="B45" s="141" t="s">
        <v>108</v>
      </c>
      <c r="C45" s="142"/>
      <c r="D45" s="143"/>
      <c r="E45" s="69">
        <v>141</v>
      </c>
      <c r="F45" t="s">
        <v>104</v>
      </c>
    </row>
    <row r="46" spans="1:6" s="20" customFormat="1" ht="12" customHeight="1" x14ac:dyDescent="0.2">
      <c r="A46" s="149"/>
      <c r="B46" s="150"/>
      <c r="C46" s="151"/>
      <c r="D46" s="151"/>
      <c r="E46" s="149"/>
    </row>
    <row r="47" spans="1:6" s="92" customFormat="1" x14ac:dyDescent="0.2">
      <c r="A47" s="152" t="s">
        <v>127</v>
      </c>
      <c r="B47" s="153"/>
      <c r="C47" s="154"/>
      <c r="D47" s="154"/>
      <c r="E47" s="155"/>
    </row>
    <row r="48" spans="1:6" s="53" customFormat="1" ht="14.25" x14ac:dyDescent="0.2">
      <c r="A48" s="128" t="s">
        <v>114</v>
      </c>
      <c r="B48" s="135" t="s">
        <v>115</v>
      </c>
      <c r="C48" s="128">
        <v>160</v>
      </c>
      <c r="D48" s="128">
        <v>66</v>
      </c>
      <c r="E48" s="130">
        <v>1</v>
      </c>
    </row>
    <row r="49" spans="1:5" s="53" customFormat="1" ht="14.25" x14ac:dyDescent="0.2">
      <c r="A49" s="128" t="s">
        <v>114</v>
      </c>
      <c r="B49" s="135" t="s">
        <v>115</v>
      </c>
      <c r="C49" s="128">
        <v>215</v>
      </c>
      <c r="D49" s="128">
        <v>111</v>
      </c>
      <c r="E49" s="132">
        <v>1</v>
      </c>
    </row>
    <row r="50" spans="1:5" s="53" customFormat="1" ht="14.25" x14ac:dyDescent="0.2">
      <c r="A50" s="128" t="s">
        <v>114</v>
      </c>
      <c r="B50" s="135" t="s">
        <v>115</v>
      </c>
      <c r="C50" s="128">
        <v>220</v>
      </c>
      <c r="D50" s="128">
        <v>132</v>
      </c>
      <c r="E50" s="132">
        <v>1</v>
      </c>
    </row>
    <row r="51" spans="1:5" s="53" customFormat="1" ht="14.25" x14ac:dyDescent="0.2">
      <c r="A51" s="128" t="s">
        <v>114</v>
      </c>
      <c r="B51" s="135" t="s">
        <v>115</v>
      </c>
      <c r="C51" s="128">
        <v>220</v>
      </c>
      <c r="D51" s="128">
        <v>118</v>
      </c>
      <c r="E51" s="132">
        <v>1</v>
      </c>
    </row>
    <row r="52" spans="1:5" s="53" customFormat="1" ht="14.25" x14ac:dyDescent="0.2">
      <c r="A52" s="128" t="s">
        <v>114</v>
      </c>
      <c r="B52" s="135" t="s">
        <v>115</v>
      </c>
      <c r="C52" s="128">
        <v>225</v>
      </c>
      <c r="D52" s="128">
        <v>126</v>
      </c>
      <c r="E52" s="132">
        <v>1</v>
      </c>
    </row>
    <row r="53" spans="1:5" s="53" customFormat="1" ht="14.25" x14ac:dyDescent="0.2">
      <c r="A53" s="128" t="s">
        <v>124</v>
      </c>
      <c r="B53" s="135" t="s">
        <v>125</v>
      </c>
      <c r="C53" s="128">
        <v>135</v>
      </c>
      <c r="D53" s="128">
        <v>39</v>
      </c>
      <c r="E53" s="132">
        <v>1</v>
      </c>
    </row>
    <row r="54" spans="1:5" s="53" customFormat="1" ht="14.25" x14ac:dyDescent="0.2">
      <c r="A54" s="128" t="s">
        <v>124</v>
      </c>
      <c r="B54" s="135" t="s">
        <v>125</v>
      </c>
      <c r="C54" s="128">
        <v>138</v>
      </c>
      <c r="D54" s="128">
        <v>42</v>
      </c>
      <c r="E54" s="132">
        <v>1</v>
      </c>
    </row>
    <row r="55" spans="1:5" s="53" customFormat="1" ht="14.25" x14ac:dyDescent="0.2">
      <c r="A55" s="129" t="s">
        <v>128</v>
      </c>
      <c r="B55" s="136" t="s">
        <v>129</v>
      </c>
      <c r="C55" s="130">
        <v>138</v>
      </c>
      <c r="D55" s="131">
        <v>24</v>
      </c>
      <c r="E55" s="132">
        <v>1</v>
      </c>
    </row>
    <row r="56" spans="1:5" s="53" customFormat="1" ht="14.25" x14ac:dyDescent="0.2">
      <c r="A56" s="129" t="s">
        <v>128</v>
      </c>
      <c r="B56" s="136" t="s">
        <v>129</v>
      </c>
      <c r="C56" s="130">
        <v>332</v>
      </c>
      <c r="D56" s="131">
        <v>387</v>
      </c>
      <c r="E56" s="130">
        <v>1</v>
      </c>
    </row>
    <row r="57" spans="1:5" s="19" customFormat="1" x14ac:dyDescent="0.2">
      <c r="A57" s="156"/>
      <c r="B57" s="157"/>
      <c r="C57" s="158"/>
      <c r="D57" s="158"/>
      <c r="E57" s="1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19" workbookViewId="0">
      <selection activeCell="C24" sqref="C24"/>
    </sheetView>
  </sheetViews>
  <sheetFormatPr defaultRowHeight="12.75" x14ac:dyDescent="0.2"/>
  <cols>
    <col min="1" max="1" width="8.140625" style="41" customWidth="1"/>
    <col min="2" max="2" width="26.5703125" style="41" customWidth="1"/>
    <col min="3" max="3" width="22.7109375" style="14" customWidth="1"/>
    <col min="4" max="16384" width="9.140625" style="4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40"/>
      <c r="F2" s="40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151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152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154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153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2" customFormat="1" x14ac:dyDescent="0.2">
      <c r="A11" s="7">
        <v>1</v>
      </c>
      <c r="B11" s="7" t="s">
        <v>86</v>
      </c>
      <c r="C11" s="12" t="s">
        <v>183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42" customFormat="1" x14ac:dyDescent="0.2">
      <c r="A12" s="7">
        <v>2</v>
      </c>
      <c r="B12" s="7" t="s">
        <v>87</v>
      </c>
      <c r="C12" s="12">
        <v>2017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s="41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s="41" t="s">
        <v>1</v>
      </c>
      <c r="C14" s="12" t="s">
        <v>194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s="41" t="s">
        <v>2</v>
      </c>
      <c r="C15" s="13">
        <v>42934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s="41" t="s">
        <v>3</v>
      </c>
      <c r="C16" s="12" t="s">
        <v>198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6" x14ac:dyDescent="0.2">
      <c r="A17" s="7">
        <v>7</v>
      </c>
      <c r="B17" s="41" t="s">
        <v>4</v>
      </c>
      <c r="C17" s="12" t="s">
        <v>99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6" x14ac:dyDescent="0.2">
      <c r="A18" s="7">
        <v>8</v>
      </c>
      <c r="B18" s="41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6" x14ac:dyDescent="0.2">
      <c r="A19" s="7">
        <v>9</v>
      </c>
      <c r="B19" s="41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6" x14ac:dyDescent="0.2">
      <c r="A20" s="7">
        <v>10</v>
      </c>
      <c r="B20" s="41" t="s">
        <v>6</v>
      </c>
      <c r="C20" s="12" t="s">
        <v>155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6" x14ac:dyDescent="0.2">
      <c r="A21" s="7">
        <v>11</v>
      </c>
      <c r="B21" s="41" t="s">
        <v>7</v>
      </c>
      <c r="C21" s="12" t="s">
        <v>97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6" x14ac:dyDescent="0.2">
      <c r="A22" s="7">
        <v>12</v>
      </c>
      <c r="B22" s="41" t="s">
        <v>8</v>
      </c>
      <c r="C22" s="12" t="s">
        <v>156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6" x14ac:dyDescent="0.2">
      <c r="A23" s="7">
        <v>13</v>
      </c>
      <c r="B23" s="41" t="s">
        <v>9</v>
      </c>
      <c r="C23" s="12">
        <v>250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6" x14ac:dyDescent="0.2">
      <c r="A24" s="7">
        <v>14</v>
      </c>
      <c r="B24" s="41" t="s">
        <v>10</v>
      </c>
      <c r="C24" s="12" t="s">
        <v>212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6" x14ac:dyDescent="0.2">
      <c r="A25" s="7">
        <v>15</v>
      </c>
      <c r="B25" s="41" t="s">
        <v>11</v>
      </c>
      <c r="C25" s="12" t="s">
        <v>205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41" t="s">
        <v>112</v>
      </c>
      <c r="O25" s="41" t="s">
        <v>112</v>
      </c>
      <c r="P25" s="59" t="s">
        <v>112</v>
      </c>
    </row>
    <row r="26" spans="1:16" x14ac:dyDescent="0.2">
      <c r="A26" s="7">
        <v>16</v>
      </c>
      <c r="B26" s="41" t="s">
        <v>12</v>
      </c>
      <c r="C26" s="12" t="s">
        <v>96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6" x14ac:dyDescent="0.2">
      <c r="A27" s="7">
        <v>17</v>
      </c>
      <c r="B27" s="41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6" x14ac:dyDescent="0.2">
      <c r="A28" s="7">
        <v>18</v>
      </c>
      <c r="B28" s="41" t="s">
        <v>14</v>
      </c>
      <c r="C28" s="12">
        <v>300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6" x14ac:dyDescent="0.2">
      <c r="A29" s="7">
        <v>19</v>
      </c>
      <c r="B29" s="41" t="s">
        <v>56</v>
      </c>
      <c r="C29" s="12" t="s">
        <v>100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6" x14ac:dyDescent="0.2">
      <c r="A30" s="7">
        <v>20</v>
      </c>
      <c r="B30" s="41" t="s">
        <v>15</v>
      </c>
      <c r="C30" s="12">
        <v>12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6" x14ac:dyDescent="0.2">
      <c r="A31" s="7">
        <v>21</v>
      </c>
      <c r="B31" s="41" t="s">
        <v>58</v>
      </c>
      <c r="C31" s="12" t="s">
        <v>100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6" x14ac:dyDescent="0.2">
      <c r="A32" s="7">
        <v>22</v>
      </c>
      <c r="B32" s="41" t="s">
        <v>16</v>
      </c>
      <c r="C32" s="12" t="s">
        <v>139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s="41" t="s">
        <v>17</v>
      </c>
      <c r="C33" s="12"/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s="41" t="s">
        <v>28</v>
      </c>
      <c r="C34" s="18">
        <v>0.54166666666666663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s="41" t="s">
        <v>29</v>
      </c>
      <c r="C35" s="18">
        <v>0.60416666666666663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s="41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s="41" t="s">
        <v>19</v>
      </c>
      <c r="C37" s="12" t="s">
        <v>100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s="41" t="s">
        <v>75</v>
      </c>
      <c r="C38" s="12" t="s">
        <v>101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s="41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s="41" t="s">
        <v>20</v>
      </c>
      <c r="C40" s="12">
        <v>209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s="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s="41" t="s">
        <v>21</v>
      </c>
      <c r="C42" s="12">
        <v>17.399999999999999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s="41" t="s">
        <v>22</v>
      </c>
      <c r="C43" s="12" t="s">
        <v>136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s="41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s="41" t="s">
        <v>23</v>
      </c>
      <c r="C45" s="12">
        <v>24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s="41" t="s">
        <v>24</v>
      </c>
      <c r="C46" s="12" t="s">
        <v>134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s="41" t="s">
        <v>52</v>
      </c>
      <c r="C47" s="12" t="s">
        <v>148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s="41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41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41" t="s">
        <v>48</v>
      </c>
      <c r="C50" s="12" t="s">
        <v>102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41" t="s">
        <v>26</v>
      </c>
      <c r="C51" s="12" t="s">
        <v>103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41" t="s">
        <v>62</v>
      </c>
      <c r="C52" s="12" t="s">
        <v>104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Sheep Creek AQ1_17.6</vt:lpstr>
      <vt:lpstr>Sheep Creek AQ1_17.6_fish</vt:lpstr>
      <vt:lpstr>Sheep Creek AQ2_22.7</vt:lpstr>
      <vt:lpstr>Sheep Creek AQ2_22.7_fish</vt:lpstr>
      <vt:lpstr>Sheep Creek AQ3_19.3</vt:lpstr>
      <vt:lpstr>Sheep Creek AQ3_19.3_fish</vt:lpstr>
      <vt:lpstr>Sheep Creek AQ4_18.3</vt:lpstr>
      <vt:lpstr>Sheep Creek AQ4_18.3_fish</vt:lpstr>
      <vt:lpstr>Sheep Creek AQ10_15.5</vt:lpstr>
      <vt:lpstr>Sheep Creek AQ10_15.5_fish</vt:lpstr>
      <vt:lpstr>Sheep Creek AQ11_15.3</vt:lpstr>
      <vt:lpstr>Sheep Creek AQ11_15.3_fish</vt:lpstr>
      <vt:lpstr>Little Sheep Creek AQ7_0.1</vt:lpstr>
      <vt:lpstr>Little Sheep Creek AQ7_0.1_fish</vt:lpstr>
      <vt:lpstr>Little Sheep Creek AQ8_0.6</vt:lpstr>
      <vt:lpstr>Little Sheep Creek AQ8_0.6_fish</vt:lpstr>
      <vt:lpstr>Tenderfoot_AQ5_9.3</vt:lpstr>
      <vt:lpstr>Tenderfoot_AQ5_9.3_fish</vt:lpstr>
      <vt:lpstr>'Sheep Creek AQ2_22.7'!Print_Area</vt:lpstr>
      <vt:lpstr>'Sheep Creek AQ3_19.3_fish'!Print_Area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user</cp:lastModifiedBy>
  <cp:lastPrinted>2013-06-06T22:34:15Z</cp:lastPrinted>
  <dcterms:created xsi:type="dcterms:W3CDTF">2012-04-24T15:52:57Z</dcterms:created>
  <dcterms:modified xsi:type="dcterms:W3CDTF">2017-12-29T21:40:20Z</dcterms:modified>
</cp:coreProperties>
</file>