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intina\"/>
    </mc:Choice>
  </mc:AlternateContent>
  <bookViews>
    <workbookView xWindow="360" yWindow="435" windowWidth="15480" windowHeight="8385" tabRatio="758"/>
  </bookViews>
  <sheets>
    <sheet name="Sheep Creek AQ1_17.55" sheetId="7" r:id="rId1"/>
    <sheet name="Sheep Creek AQ1_17.55_fish" sheetId="17" r:id="rId2"/>
    <sheet name="Sheep Creek AQ1_17.6" sheetId="19" r:id="rId3"/>
    <sheet name="Sheep Creek AQ1_17.6_fish" sheetId="20" r:id="rId4"/>
    <sheet name="Sheep Creek AQ2_22.6" sheetId="5" r:id="rId5"/>
    <sheet name="Sheep Creek AQ2_22.6_fish" sheetId="18" r:id="rId6"/>
    <sheet name="Sheep Creek AQ2_22.7" sheetId="21" r:id="rId7"/>
    <sheet name="Sheep Creek AQ2_22.7_fish" sheetId="22" r:id="rId8"/>
    <sheet name="Sheep Creek AQ3_19.2" sheetId="2" r:id="rId9"/>
    <sheet name="Sheep Creek AQ3_19.2_fish" sheetId="4" r:id="rId10"/>
    <sheet name="Sheep Creek AQ3_19.25" sheetId="23" r:id="rId11"/>
    <sheet name="Sheep Creek AQ3_19.25fish" sheetId="24" r:id="rId12"/>
    <sheet name="Sheep Creek AQ4_18.3" sheetId="6" r:id="rId13"/>
    <sheet name="Sheep Creek AQ4_18.3_fish" sheetId="27" r:id="rId14"/>
    <sheet name="Sheep Creek AQ4_18.35" sheetId="25" r:id="rId15"/>
    <sheet name="Sheep Creek AQ4_18.35_fish" sheetId="26" r:id="rId16"/>
    <sheet name="Sheep Creek AQ10_15.7" sheetId="41" r:id="rId17"/>
    <sheet name="Sheep Creek AQ10_15.7_fish" sheetId="42" r:id="rId18"/>
    <sheet name="Sheep Creek AQ10_15.8" sheetId="47" r:id="rId19"/>
    <sheet name="Sheep Creek AQ10_15.8_fish" sheetId="48" r:id="rId20"/>
    <sheet name="Sheep Creek AQ11_15.1" sheetId="43" r:id="rId21"/>
    <sheet name="Sheep Creek AQ11_15.1_fish" sheetId="44" r:id="rId22"/>
    <sheet name="Sheep Creek AQ11_15.3" sheetId="45" r:id="rId23"/>
    <sheet name="Sheep Creek AQ11_15.3_fish" sheetId="46" r:id="rId24"/>
    <sheet name="Little Sheep Creek AQ7_0.1" sheetId="8" r:id="rId25"/>
    <sheet name="Little Sheep Creek AQ7_0.1_fish" sheetId="29" r:id="rId26"/>
    <sheet name="Little Sheep AQ7_0.15spring" sheetId="35" r:id="rId27"/>
    <sheet name="Little SheepAQ7_0.15_fishsprg" sheetId="36" r:id="rId28"/>
    <sheet name="Little Sheep Creek AQ8_0.6" sheetId="9" r:id="rId29"/>
    <sheet name="Little Sheep Creek AQ8_0.6_fish" sheetId="10" r:id="rId30"/>
    <sheet name="Little Sheep Creek AQ8_0.7" sheetId="11" r:id="rId31"/>
    <sheet name="Little Sheep Creek AQ8_0.7_fish" sheetId="12" r:id="rId32"/>
  </sheets>
  <definedNames>
    <definedName name="_xlnm.Print_Area" localSheetId="4">'Sheep Creek AQ2_22.6'!$A$1:$C$17</definedName>
    <definedName name="_xlnm.Print_Area" localSheetId="9">'Sheep Creek AQ3_19.2_fish'!$1:$13</definedName>
    <definedName name="Purpose">#REF!</definedName>
  </definedNames>
  <calcPr calcId="152511"/>
</workbook>
</file>

<file path=xl/calcChain.xml><?xml version="1.0" encoding="utf-8"?>
<calcChain xmlns="http://schemas.openxmlformats.org/spreadsheetml/2006/main">
  <c r="O25" i="43" l="1"/>
  <c r="N25" i="43"/>
  <c r="O25" i="41" l="1"/>
  <c r="N25" i="47" l="1"/>
  <c r="N25" i="45"/>
  <c r="N25" i="2" l="1"/>
</calcChain>
</file>

<file path=xl/sharedStrings.xml><?xml version="1.0" encoding="utf-8"?>
<sst xmlns="http://schemas.openxmlformats.org/spreadsheetml/2006/main" count="2832" uniqueCount="213">
  <si>
    <t>Water Name</t>
  </si>
  <si>
    <t>Section</t>
  </si>
  <si>
    <t>Date</t>
  </si>
  <si>
    <t>Observers</t>
  </si>
  <si>
    <t>Purpose</t>
  </si>
  <si>
    <t>Gear</t>
  </si>
  <si>
    <t>Pass # or Run #</t>
  </si>
  <si>
    <t>Rectifying Unit Name</t>
  </si>
  <si>
    <t>Rectifying Unit Model</t>
  </si>
  <si>
    <t>Volts</t>
  </si>
  <si>
    <t>Amps</t>
  </si>
  <si>
    <t>Shock Time (secs)</t>
  </si>
  <si>
    <t>Bank Shocked</t>
  </si>
  <si>
    <t>% Section Sampled</t>
  </si>
  <si>
    <t>Section Length</t>
  </si>
  <si>
    <t>Section Width</t>
  </si>
  <si>
    <t>Lat/Long Up</t>
  </si>
  <si>
    <t>Lat/Long Down</t>
  </si>
  <si>
    <t>Turbidity</t>
  </si>
  <si>
    <t>Turbidity Units</t>
  </si>
  <si>
    <t>Conductivity (µs)</t>
  </si>
  <si>
    <t>Water temp</t>
  </si>
  <si>
    <t>Water Temp Units</t>
  </si>
  <si>
    <t>Discharge</t>
  </si>
  <si>
    <t>Discharge Units</t>
  </si>
  <si>
    <t>USGS Gage number</t>
  </si>
  <si>
    <t>Fish Weight Unit</t>
  </si>
  <si>
    <t>Trip Type (M or R)</t>
  </si>
  <si>
    <t>Start Time (24 hr)</t>
  </si>
  <si>
    <t>End Time (24 hr)</t>
  </si>
  <si>
    <t>(left\right\middle\all)</t>
  </si>
  <si>
    <t>(Boat\Boom\Mobile\Backpack\Bank\Crawdad\Other)</t>
  </si>
  <si>
    <t>(Long-term monitoring\Experimental\Research\Pilot study\Sub-sampling\Presence/absence\Other)</t>
  </si>
  <si>
    <t>SPECIES</t>
  </si>
  <si>
    <t>LENGTH</t>
  </si>
  <si>
    <t>WEIGHT</t>
  </si>
  <si>
    <t>COUNT</t>
  </si>
  <si>
    <t>SEX</t>
  </si>
  <si>
    <t>MORT</t>
  </si>
  <si>
    <t>HOOK</t>
  </si>
  <si>
    <t>DISEASE</t>
  </si>
  <si>
    <t>SCALES</t>
  </si>
  <si>
    <t>OTOLITH</t>
  </si>
  <si>
    <t>FINCLIP</t>
  </si>
  <si>
    <t>TAG</t>
  </si>
  <si>
    <t>COMMENT</t>
  </si>
  <si>
    <t>GENETICS</t>
  </si>
  <si>
    <t>MARKCODE</t>
  </si>
  <si>
    <t>Fish length Unit</t>
  </si>
  <si>
    <t>(mm, cm, in)</t>
  </si>
  <si>
    <t>(g, kg, lbs)</t>
  </si>
  <si>
    <t>(CFS, CMS)</t>
  </si>
  <si>
    <t>Discharge Meas or Est</t>
  </si>
  <si>
    <t>Average or range</t>
  </si>
  <si>
    <t>From rectifying unit, time of entire survey secs</t>
  </si>
  <si>
    <t>(could be pass# or run #,e.g., 1st marking run, or 1st pass of depletion estimate)</t>
  </si>
  <si>
    <t>Section Length Units</t>
  </si>
  <si>
    <t>(m, km, miles)</t>
  </si>
  <si>
    <t>Section Width Units</t>
  </si>
  <si>
    <t>(ft, m)</t>
  </si>
  <si>
    <t>(Wetted width, either average or range)</t>
  </si>
  <si>
    <t>(write USGS station name or number here if applicable)</t>
  </si>
  <si>
    <t>Fish length measure technique</t>
  </si>
  <si>
    <t>For a new section use stream name and distance upstream from mouth</t>
  </si>
  <si>
    <t>MM\DD\YYYY</t>
  </si>
  <si>
    <t>(Name of crew, first &amp; last names or initial)</t>
  </si>
  <si>
    <t>(Total , Fork, Standard, Eye-Fork)</t>
  </si>
  <si>
    <t>(Measured or Estimate)</t>
  </si>
  <si>
    <t>Conductivity Time (24 hr)</t>
  </si>
  <si>
    <t>Turbidity Time (24 hr)</t>
  </si>
  <si>
    <t>Water Temp Time (24 hr)</t>
  </si>
  <si>
    <t>Discharge Time (24 hr)</t>
  </si>
  <si>
    <t>(Deg C, Deg F)</t>
  </si>
  <si>
    <t>(M [Mark] and R [Recapture] are only checked if conducting a mark/ recapture estimate)</t>
  </si>
  <si>
    <t>(NAD 83, decimal degrees)</t>
  </si>
  <si>
    <t>Turbidity measurement gear</t>
  </si>
  <si>
    <t>(disk, tube, meter</t>
  </si>
  <si>
    <t>(NTU, cm, m)</t>
  </si>
  <si>
    <t>Details about catch (fish details) are recorded on the "fish details template" worksheet.</t>
  </si>
  <si>
    <t>REPORT OF FISH TAKEN UNDER A SCIENTIFIC COLLECTORS PERMIT</t>
  </si>
  <si>
    <t>Name:</t>
  </si>
  <si>
    <t>Affiliation:</t>
  </si>
  <si>
    <t>Address:</t>
  </si>
  <si>
    <t>City:</t>
  </si>
  <si>
    <t>State/Zip:</t>
  </si>
  <si>
    <t>Phone:</t>
  </si>
  <si>
    <t>Permit Number</t>
  </si>
  <si>
    <t>PermitYear</t>
  </si>
  <si>
    <t>Email:</t>
  </si>
  <si>
    <t>David Stagliano</t>
  </si>
  <si>
    <t>Helena</t>
  </si>
  <si>
    <t>406-449-6458</t>
  </si>
  <si>
    <t xml:space="preserve">Sheet 1.  Sampling metadata: The information below is the top portion (header) of the FWP Netting Field Form.  </t>
  </si>
  <si>
    <t>Sheep Creek</t>
  </si>
  <si>
    <t>Backpack</t>
  </si>
  <si>
    <t>D Stagliano, P. Brown</t>
  </si>
  <si>
    <t>all</t>
  </si>
  <si>
    <t xml:space="preserve">Smith Root </t>
  </si>
  <si>
    <t>Baseline-Long-term Monitoring</t>
  </si>
  <si>
    <t>m</t>
  </si>
  <si>
    <t>tube</t>
  </si>
  <si>
    <t>mm</t>
  </si>
  <si>
    <t>g</t>
  </si>
  <si>
    <t>total</t>
  </si>
  <si>
    <t>Little Sheep Creek</t>
  </si>
  <si>
    <t>003</t>
  </si>
  <si>
    <t>BRTR</t>
  </si>
  <si>
    <t>135</t>
  </si>
  <si>
    <t>RMSC</t>
  </si>
  <si>
    <t>1 + 2</t>
  </si>
  <si>
    <t>2nd Pass</t>
  </si>
  <si>
    <t>000</t>
  </si>
  <si>
    <t xml:space="preserve"> </t>
  </si>
  <si>
    <t>0.7  AQ8</t>
  </si>
  <si>
    <t>001</t>
  </si>
  <si>
    <t>RBTR</t>
  </si>
  <si>
    <t>50-60</t>
  </si>
  <si>
    <t>60-70</t>
  </si>
  <si>
    <t>80-90</t>
  </si>
  <si>
    <t>90-100</t>
  </si>
  <si>
    <t>100-110</t>
  </si>
  <si>
    <t>110-120</t>
  </si>
  <si>
    <t>120-130</t>
  </si>
  <si>
    <t>004</t>
  </si>
  <si>
    <t>LOLE</t>
  </si>
  <si>
    <t>Sheep Creek 17.6  AQ1</t>
  </si>
  <si>
    <t>Sheep Creek 17.55  AQ1</t>
  </si>
  <si>
    <t>Sheep Creek 22.6  AQ2</t>
  </si>
  <si>
    <t>Sheep Creek 22.7  AQ2</t>
  </si>
  <si>
    <t>2nd pass</t>
  </si>
  <si>
    <t>085</t>
  </si>
  <si>
    <t>MOWH</t>
  </si>
  <si>
    <t>Sheep Creek 18.3  AQ4</t>
  </si>
  <si>
    <t>Sheep Creek 18.35  AQ4</t>
  </si>
  <si>
    <t>Little Sheep 0.1  AQ7</t>
  </si>
  <si>
    <t>Little Sheep 0.15  AQ7</t>
  </si>
  <si>
    <t>Little Sheep 0.6  AQ8</t>
  </si>
  <si>
    <t>CFS</t>
  </si>
  <si>
    <t>estimated</t>
  </si>
  <si>
    <t>Deg C</t>
  </si>
  <si>
    <t>46.79512/-110.910367</t>
  </si>
  <si>
    <t>46.79336/-110.910938</t>
  </si>
  <si>
    <t>46.769087/-110.8749</t>
  </si>
  <si>
    <t>46.768352/ -110.8744</t>
  </si>
  <si>
    <t>LR-24</t>
  </si>
  <si>
    <t>46.777667/ -110.85344</t>
  </si>
  <si>
    <t>46.772124/ -110.85566</t>
  </si>
  <si>
    <t>46.777247/ -110.89881</t>
  </si>
  <si>
    <t>46.777667/ -110.898001</t>
  </si>
  <si>
    <t>46.785116/ -110.908826</t>
  </si>
  <si>
    <t>46.784465/ -110.9065</t>
  </si>
  <si>
    <t>46.775038/ -110.89779</t>
  </si>
  <si>
    <t>estimate</t>
  </si>
  <si>
    <t>0.8-2.0</t>
  </si>
  <si>
    <t>70-80</t>
  </si>
  <si>
    <t>2.0-2.5</t>
  </si>
  <si>
    <t>Estimated</t>
  </si>
  <si>
    <t>Estimate</t>
  </si>
  <si>
    <t>EBT</t>
  </si>
  <si>
    <t>reduced operculum</t>
  </si>
  <si>
    <t>Montana Biological Survey</t>
  </si>
  <si>
    <t>1901 Peosta Ave</t>
  </si>
  <si>
    <t>dstagliano88@gmail.com</t>
  </si>
  <si>
    <t>MT   59601</t>
  </si>
  <si>
    <t>Sheep Creek 15.3  AQ11</t>
  </si>
  <si>
    <t>LR-20 + LR-24</t>
  </si>
  <si>
    <t>885 + 632</t>
  </si>
  <si>
    <t>Sheep Creek 15.7  AQ10</t>
  </si>
  <si>
    <t>Sheep Creek 15.8  AQ10</t>
  </si>
  <si>
    <t>Sheep Creek 15.1  AQ11</t>
  </si>
  <si>
    <t>SCP 25-2016</t>
  </si>
  <si>
    <t>D Stagliano, P. Brown, B.Lewis, V.Silva</t>
  </si>
  <si>
    <t>1 + 2 + 3</t>
  </si>
  <si>
    <t>LR-24 + LR-20</t>
  </si>
  <si>
    <t>TAG (PIT)</t>
  </si>
  <si>
    <t>no fish</t>
  </si>
  <si>
    <t>PiT TAG</t>
  </si>
  <si>
    <t>PIT TAG</t>
  </si>
  <si>
    <t>1 + 2 +3</t>
  </si>
  <si>
    <t>3rd pass</t>
  </si>
  <si>
    <t>Sheep Creek 19.2  AQ3</t>
  </si>
  <si>
    <t>Sheep Creek 19.25  AQ3</t>
  </si>
  <si>
    <t>x- recap</t>
  </si>
  <si>
    <t>46.814547/  -110.934953</t>
  </si>
  <si>
    <t>46.814344/  -110.930575</t>
  </si>
  <si>
    <t>1041 + 732</t>
  </si>
  <si>
    <t>880 + 920</t>
  </si>
  <si>
    <t>46.81131/  -110.92432</t>
  </si>
  <si>
    <t>46.811671/  -110.927442</t>
  </si>
  <si>
    <t>D Stagliano, P. Brown, B. Lewis</t>
  </si>
  <si>
    <t>D Stagliano, P. Brown, B. lewis</t>
  </si>
  <si>
    <t>450 + 325</t>
  </si>
  <si>
    <t>791 + 675 + 332</t>
  </si>
  <si>
    <t>565 + 286</t>
  </si>
  <si>
    <t>390 + 330</t>
  </si>
  <si>
    <t xml:space="preserve">sec </t>
  </si>
  <si>
    <t>min</t>
  </si>
  <si>
    <t>710 + 380</t>
  </si>
  <si>
    <t>right</t>
  </si>
  <si>
    <t>MOWF</t>
  </si>
  <si>
    <t>830 + 410</t>
  </si>
  <si>
    <t>011</t>
  </si>
  <si>
    <t>CTxRBTR</t>
  </si>
  <si>
    <t>762 + 554</t>
  </si>
  <si>
    <t>691 + 454</t>
  </si>
  <si>
    <t>1698 + 758</t>
  </si>
  <si>
    <t>1260 + 690</t>
  </si>
  <si>
    <t>1668 + 688</t>
  </si>
  <si>
    <t>947 + 618 + 535</t>
  </si>
  <si>
    <t>x-recap</t>
  </si>
  <si>
    <t>many pregnant females</t>
  </si>
  <si>
    <t>1075 + 786</t>
  </si>
  <si>
    <t>**flows too high to safely work whole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</si>
</sst>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7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</cellStyleXfs>
  <cellXfs count="109">
    <xf numFmtId="0" fontId="0" fillId="0" borderId="0" xfId="0"/>
    <xf numFmtId="0" fontId="23" fillId="0" borderId="0" xfId="0" applyFont="1"/>
    <xf numFmtId="0" fontId="4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</xf>
    <xf numFmtId="0" fontId="6" fillId="0" borderId="1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0" fillId="0" borderId="0" xfId="0" applyFont="1"/>
    <xf numFmtId="0" fontId="4" fillId="0" borderId="0" xfId="0" applyFont="1" applyFill="1" applyBorder="1" applyAlignment="1" applyProtection="1">
      <alignment horizontal="right"/>
    </xf>
    <xf numFmtId="0" fontId="0" fillId="0" borderId="0" xfId="0" applyBorder="1" applyAlignment="1"/>
    <xf numFmtId="0" fontId="0" fillId="0" borderId="0" xfId="0"/>
    <xf numFmtId="0" fontId="0" fillId="0" borderId="0" xfId="0" applyBorder="1" applyAlignment="1">
      <alignment horizontal="left"/>
    </xf>
    <xf numFmtId="0" fontId="23" fillId="0" borderId="0" xfId="0" applyFont="1" applyAlignment="1">
      <alignment horizontal="left"/>
    </xf>
    <xf numFmtId="0" fontId="0" fillId="33" borderId="14" xfId="0" applyFill="1" applyBorder="1" applyAlignment="1">
      <alignment horizontal="left"/>
    </xf>
    <xf numFmtId="14" fontId="0" fillId="33" borderId="14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/>
    <xf numFmtId="9" fontId="0" fillId="33" borderId="14" xfId="0" applyNumberFormat="1" applyFill="1" applyBorder="1" applyAlignment="1">
      <alignment horizontal="left"/>
    </xf>
    <xf numFmtId="20" fontId="0" fillId="33" borderId="14" xfId="0" applyNumberForma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0" xfId="0"/>
    <xf numFmtId="0" fontId="0" fillId="0" borderId="0" xfId="0"/>
    <xf numFmtId="2" fontId="23" fillId="0" borderId="0" xfId="0" applyNumberFormat="1" applyFont="1"/>
    <xf numFmtId="2" fontId="0" fillId="0" borderId="0" xfId="0" applyNumberFormat="1"/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5" fillId="0" borderId="0" xfId="0" applyFont="1" applyBorder="1" applyAlignment="1" applyProtection="1">
      <alignment horizontal="center"/>
      <protection locked="0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25" fillId="0" borderId="0" xfId="0" applyFont="1" applyAlignment="1">
      <alignment horizontal="center" wrapText="1"/>
    </xf>
    <xf numFmtId="0" fontId="25" fillId="0" borderId="2" xfId="0" applyFont="1" applyBorder="1" applyAlignment="1">
      <alignment horizontal="center" wrapText="1"/>
    </xf>
    <xf numFmtId="164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0" xfId="0" applyNumberFormat="1"/>
    <xf numFmtId="0" fontId="23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4" fontId="23" fillId="0" borderId="0" xfId="0" applyNumberFormat="1" applyFont="1"/>
    <xf numFmtId="49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right" wrapText="1"/>
    </xf>
    <xf numFmtId="2" fontId="23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164" fontId="0" fillId="0" borderId="0" xfId="0" applyNumberFormat="1" applyBorder="1" applyAlignment="1">
      <alignment horizontal="right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quotePrefix="1"/>
    <xf numFmtId="0" fontId="0" fillId="0" borderId="0" xfId="0" quotePrefix="1" applyFont="1" applyAlignment="1">
      <alignment horizontal="center" wrapText="1"/>
    </xf>
    <xf numFmtId="0" fontId="0" fillId="0" borderId="0" xfId="0" quotePrefix="1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27" fillId="0" borderId="0" xfId="0" applyFont="1"/>
    <xf numFmtId="49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6" fillId="0" borderId="0" xfId="0" quotePrefix="1" applyNumberFormat="1" applyFon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3" borderId="14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0" xfId="0"/>
    <xf numFmtId="0" fontId="2" fillId="0" borderId="2" xfId="0" applyFont="1" applyBorder="1"/>
    <xf numFmtId="0" fontId="1" fillId="0" borderId="0" xfId="0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0" fontId="0" fillId="0" borderId="15" xfId="0" applyFont="1" applyBorder="1" applyAlignment="1"/>
    <xf numFmtId="0" fontId="0" fillId="0" borderId="0" xfId="0" applyFont="1" applyAlignment="1"/>
    <xf numFmtId="0" fontId="23" fillId="0" borderId="15" xfId="0" applyFont="1" applyBorder="1" applyAlignment="1"/>
    <xf numFmtId="0" fontId="23" fillId="0" borderId="0" xfId="0" applyFont="1" applyAlignment="1"/>
    <xf numFmtId="0" fontId="0" fillId="0" borderId="0" xfId="0"/>
    <xf numFmtId="0" fontId="0" fillId="0" borderId="15" xfId="0" applyBorder="1" applyAlignment="1"/>
    <xf numFmtId="0" fontId="0" fillId="0" borderId="0" xfId="0" applyAlignment="1"/>
    <xf numFmtId="0" fontId="5" fillId="0" borderId="4" xfId="0" applyFont="1" applyBorder="1" applyAlignment="1" applyProtection="1">
      <protection locked="0"/>
    </xf>
    <xf numFmtId="0" fontId="0" fillId="0" borderId="4" xfId="0" applyBorder="1" applyAlignment="1"/>
    <xf numFmtId="0" fontId="17" fillId="0" borderId="4" xfId="34" applyBorder="1" applyAlignment="1"/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3" xfId="0" applyFont="1" applyBorder="1" applyAlignment="1" applyProtection="1">
      <protection locked="0"/>
    </xf>
    <xf numFmtId="0" fontId="0" fillId="0" borderId="3" xfId="0" applyBorder="1" applyAlignme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agliano88@gmail.com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stagliano88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stagliano8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topLeftCell="A4" workbookViewId="0">
      <selection activeCell="B38" sqref="B38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03" t="s">
        <v>79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12.75" customHeight="1" thickBot="1" x14ac:dyDescent="0.25">
      <c r="A2" s="104"/>
      <c r="B2" s="104"/>
      <c r="C2" s="104"/>
      <c r="D2" s="2"/>
      <c r="E2" s="3"/>
      <c r="F2" s="3"/>
      <c r="G2" s="2"/>
      <c r="H2" s="105"/>
      <c r="I2" s="105"/>
      <c r="J2" s="106"/>
      <c r="K2" s="106"/>
      <c r="L2" s="106"/>
      <c r="M2" s="106"/>
    </row>
    <row r="3" spans="1:13" s="48" customFormat="1" ht="13.5" customHeight="1" thickTop="1" x14ac:dyDescent="0.2">
      <c r="A3" s="4" t="s">
        <v>80</v>
      </c>
      <c r="B3" s="107" t="s">
        <v>89</v>
      </c>
      <c r="C3" s="107"/>
      <c r="D3" s="4" t="s">
        <v>81</v>
      </c>
      <c r="E3" s="107" t="s">
        <v>160</v>
      </c>
      <c r="F3" s="107"/>
      <c r="G3" s="107"/>
      <c r="H3" s="108"/>
      <c r="I3" s="108"/>
      <c r="J3" s="5"/>
      <c r="K3" s="5"/>
      <c r="L3" s="5"/>
      <c r="M3" s="5"/>
    </row>
    <row r="4" spans="1:13" s="48" customFormat="1" x14ac:dyDescent="0.2">
      <c r="A4" s="4" t="s">
        <v>82</v>
      </c>
      <c r="B4" s="100" t="s">
        <v>161</v>
      </c>
      <c r="C4" s="100"/>
      <c r="D4" s="4" t="s">
        <v>83</v>
      </c>
      <c r="E4" s="100" t="s">
        <v>90</v>
      </c>
      <c r="F4" s="100"/>
      <c r="G4" s="100"/>
      <c r="H4" s="101"/>
      <c r="I4" s="101"/>
      <c r="J4" s="6"/>
      <c r="K4" s="6"/>
      <c r="L4" s="6"/>
      <c r="M4" s="6"/>
    </row>
    <row r="5" spans="1:13" s="48" customFormat="1" x14ac:dyDescent="0.2">
      <c r="A5" s="2" t="s">
        <v>84</v>
      </c>
      <c r="B5" s="100" t="s">
        <v>163</v>
      </c>
      <c r="C5" s="100"/>
      <c r="D5" s="2" t="s">
        <v>85</v>
      </c>
      <c r="E5" s="100" t="s">
        <v>91</v>
      </c>
      <c r="F5" s="100"/>
      <c r="G5" s="100"/>
      <c r="H5" s="101"/>
      <c r="I5" s="101"/>
      <c r="J5" s="6"/>
      <c r="K5" s="6"/>
      <c r="L5" s="6"/>
      <c r="M5" s="6"/>
    </row>
    <row r="6" spans="1:13" s="48" customFormat="1" x14ac:dyDescent="0.2">
      <c r="A6" s="8" t="s">
        <v>88</v>
      </c>
      <c r="B6" s="102" t="s">
        <v>162</v>
      </c>
      <c r="C6" s="101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x14ac:dyDescent="0.2">
      <c r="A11" s="7">
        <v>1</v>
      </c>
      <c r="B11" s="7" t="s">
        <v>86</v>
      </c>
      <c r="C11" s="13" t="s">
        <v>170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</row>
    <row r="12" spans="1:13" x14ac:dyDescent="0.2">
      <c r="A12" s="7">
        <v>2</v>
      </c>
      <c r="B12" s="7" t="s">
        <v>87</v>
      </c>
      <c r="C12" s="13">
        <v>2016</v>
      </c>
      <c r="D12" s="93"/>
      <c r="E12" s="97"/>
      <c r="F12" s="97"/>
      <c r="G12" s="97"/>
      <c r="H12" s="97"/>
      <c r="I12" s="97"/>
      <c r="J12" s="97"/>
      <c r="K12" s="97"/>
      <c r="L12" s="97"/>
      <c r="M12" s="97"/>
    </row>
    <row r="13" spans="1:13" x14ac:dyDescent="0.2">
      <c r="A13" s="7">
        <v>3</v>
      </c>
      <c r="B13" t="s">
        <v>0</v>
      </c>
      <c r="C13" s="13" t="s">
        <v>93</v>
      </c>
      <c r="D13" s="98"/>
      <c r="E13" s="99"/>
      <c r="F13" s="99"/>
      <c r="G13" s="99"/>
      <c r="H13" s="99"/>
      <c r="I13" s="99"/>
      <c r="J13" s="99"/>
      <c r="K13" s="99"/>
      <c r="L13" s="99"/>
      <c r="M13" s="99"/>
    </row>
    <row r="14" spans="1:13" x14ac:dyDescent="0.2">
      <c r="A14" s="7">
        <v>4</v>
      </c>
      <c r="B14" t="s">
        <v>1</v>
      </c>
      <c r="C14" s="13" t="s">
        <v>126</v>
      </c>
      <c r="D14" s="93" t="s">
        <v>63</v>
      </c>
      <c r="E14" s="94"/>
      <c r="F14" s="94"/>
      <c r="G14" s="94"/>
      <c r="H14" s="94"/>
      <c r="I14" s="94"/>
      <c r="J14" s="94"/>
      <c r="K14" s="94"/>
      <c r="L14" s="94"/>
      <c r="M14" s="94"/>
    </row>
    <row r="15" spans="1:13" x14ac:dyDescent="0.2">
      <c r="A15" s="7">
        <v>5</v>
      </c>
      <c r="B15" t="s">
        <v>2</v>
      </c>
      <c r="C15" s="14">
        <v>42491</v>
      </c>
      <c r="D15" s="93" t="s">
        <v>64</v>
      </c>
      <c r="E15" s="94"/>
      <c r="F15" s="94"/>
      <c r="G15" s="94"/>
      <c r="H15" s="94"/>
      <c r="I15" s="94"/>
      <c r="J15" s="94"/>
      <c r="K15" s="94"/>
      <c r="L15" s="94"/>
      <c r="M15" s="94"/>
    </row>
    <row r="16" spans="1:13" x14ac:dyDescent="0.2">
      <c r="A16" s="7">
        <v>6</v>
      </c>
      <c r="B16" t="s">
        <v>3</v>
      </c>
      <c r="C16" s="13" t="s">
        <v>171</v>
      </c>
      <c r="D16" s="93" t="s">
        <v>65</v>
      </c>
      <c r="E16" s="94"/>
      <c r="F16" s="94"/>
      <c r="G16" s="94"/>
      <c r="H16" s="94"/>
      <c r="I16" s="94"/>
      <c r="J16" s="94"/>
      <c r="K16" s="94"/>
      <c r="L16" s="94"/>
      <c r="M16" s="94"/>
    </row>
    <row r="17" spans="1:15" x14ac:dyDescent="0.2">
      <c r="A17" s="7">
        <v>7</v>
      </c>
      <c r="B17" t="s">
        <v>4</v>
      </c>
      <c r="C17" s="13" t="s">
        <v>98</v>
      </c>
      <c r="D17" s="93" t="s">
        <v>32</v>
      </c>
      <c r="E17" s="94"/>
      <c r="F17" s="94"/>
      <c r="G17" s="94"/>
      <c r="H17" s="94"/>
      <c r="I17" s="94"/>
      <c r="J17" s="94"/>
      <c r="K17" s="94"/>
      <c r="L17" s="94"/>
      <c r="M17" s="94"/>
    </row>
    <row r="18" spans="1:15" x14ac:dyDescent="0.2">
      <c r="A18" s="7">
        <v>8</v>
      </c>
      <c r="B18" t="s">
        <v>5</v>
      </c>
      <c r="C18" s="13" t="s">
        <v>94</v>
      </c>
      <c r="D18" s="93" t="s">
        <v>31</v>
      </c>
      <c r="E18" s="94"/>
      <c r="F18" s="94"/>
      <c r="G18" s="94"/>
      <c r="H18" s="94"/>
      <c r="I18" s="94"/>
      <c r="J18" s="94"/>
      <c r="K18" s="94"/>
      <c r="L18" s="94"/>
      <c r="M18" s="94"/>
    </row>
    <row r="19" spans="1:15" x14ac:dyDescent="0.2">
      <c r="A19" s="7">
        <v>9</v>
      </c>
      <c r="B19" t="s">
        <v>27</v>
      </c>
      <c r="C19" s="13"/>
      <c r="D19" s="93" t="s">
        <v>73</v>
      </c>
      <c r="E19" s="94"/>
      <c r="F19" s="94"/>
      <c r="G19" s="94"/>
      <c r="H19" s="94"/>
      <c r="I19" s="94"/>
      <c r="J19" s="94"/>
      <c r="K19" s="94"/>
      <c r="L19" s="94"/>
      <c r="M19" s="94"/>
    </row>
    <row r="20" spans="1:15" x14ac:dyDescent="0.2">
      <c r="A20" s="7">
        <v>10</v>
      </c>
      <c r="B20" t="s">
        <v>6</v>
      </c>
      <c r="C20" s="13" t="s">
        <v>109</v>
      </c>
      <c r="D20" s="93" t="s">
        <v>55</v>
      </c>
      <c r="E20" s="94"/>
      <c r="F20" s="94"/>
      <c r="G20" s="94"/>
      <c r="H20" s="94"/>
      <c r="I20" s="94"/>
      <c r="J20" s="94"/>
      <c r="K20" s="94"/>
      <c r="L20" s="94"/>
      <c r="M20" s="94"/>
    </row>
    <row r="21" spans="1:15" x14ac:dyDescent="0.2">
      <c r="A21" s="7">
        <v>11</v>
      </c>
      <c r="B21" t="s">
        <v>7</v>
      </c>
      <c r="C21" s="13" t="s">
        <v>97</v>
      </c>
      <c r="D21" s="93"/>
      <c r="E21" s="94"/>
      <c r="F21" s="94"/>
      <c r="G21" s="94"/>
      <c r="H21" s="94"/>
      <c r="I21" s="94"/>
      <c r="J21" s="94"/>
      <c r="K21" s="94"/>
      <c r="L21" s="94"/>
      <c r="M21" s="94"/>
    </row>
    <row r="22" spans="1:15" x14ac:dyDescent="0.2">
      <c r="A22" s="7">
        <v>12</v>
      </c>
      <c r="B22" t="s">
        <v>8</v>
      </c>
      <c r="C22" s="13" t="s">
        <v>173</v>
      </c>
      <c r="D22" s="93"/>
      <c r="E22" s="94"/>
      <c r="F22" s="94"/>
      <c r="G22" s="94"/>
      <c r="H22" s="94"/>
      <c r="I22" s="94"/>
      <c r="J22" s="94"/>
      <c r="K22" s="94"/>
      <c r="L22" s="94"/>
      <c r="M22" s="94"/>
    </row>
    <row r="23" spans="1:15" x14ac:dyDescent="0.2">
      <c r="A23" s="7">
        <v>13</v>
      </c>
      <c r="B23" t="s">
        <v>9</v>
      </c>
      <c r="C23" s="13">
        <v>250</v>
      </c>
      <c r="D23" s="93" t="s">
        <v>53</v>
      </c>
      <c r="E23" s="94"/>
      <c r="F23" s="94"/>
      <c r="G23" s="94"/>
      <c r="H23" s="94"/>
      <c r="I23" s="94"/>
      <c r="J23" s="94"/>
      <c r="K23" s="94"/>
      <c r="L23" s="94"/>
      <c r="M23" s="94"/>
    </row>
    <row r="24" spans="1:15" x14ac:dyDescent="0.2">
      <c r="A24" s="7">
        <v>14</v>
      </c>
      <c r="B24" t="s">
        <v>10</v>
      </c>
      <c r="C24" s="13" t="s">
        <v>153</v>
      </c>
      <c r="D24" s="93" t="s">
        <v>53</v>
      </c>
      <c r="E24" s="94"/>
      <c r="F24" s="94"/>
      <c r="G24" s="94"/>
      <c r="H24" s="94"/>
      <c r="I24" s="94"/>
      <c r="J24" s="94"/>
      <c r="K24" s="94"/>
      <c r="L24" s="94"/>
      <c r="M24" s="94"/>
    </row>
    <row r="25" spans="1:15" x14ac:dyDescent="0.2">
      <c r="A25" s="7">
        <v>15</v>
      </c>
      <c r="B25" t="s">
        <v>11</v>
      </c>
      <c r="C25" s="13" t="s">
        <v>197</v>
      </c>
      <c r="D25" s="93" t="s">
        <v>54</v>
      </c>
      <c r="E25" s="94"/>
      <c r="F25" s="94"/>
      <c r="G25" s="94"/>
      <c r="H25" s="94"/>
      <c r="I25" s="94"/>
      <c r="J25" s="94"/>
      <c r="K25" s="94"/>
      <c r="L25" s="94"/>
      <c r="M25" s="94"/>
      <c r="N25" t="s">
        <v>112</v>
      </c>
    </row>
    <row r="26" spans="1:15" x14ac:dyDescent="0.2">
      <c r="A26" s="7">
        <v>16</v>
      </c>
      <c r="B26" t="s">
        <v>12</v>
      </c>
      <c r="C26" s="13" t="s">
        <v>198</v>
      </c>
      <c r="D26" s="93" t="s">
        <v>30</v>
      </c>
      <c r="E26" s="94"/>
      <c r="F26" s="94"/>
      <c r="G26" s="94"/>
      <c r="H26" s="94"/>
      <c r="I26" s="94"/>
      <c r="J26" s="94"/>
      <c r="K26" s="94"/>
      <c r="L26" s="94"/>
      <c r="M26" s="94"/>
    </row>
    <row r="27" spans="1:15" x14ac:dyDescent="0.2">
      <c r="A27" s="7">
        <v>17</v>
      </c>
      <c r="B27" t="s">
        <v>13</v>
      </c>
      <c r="C27" s="13">
        <v>50</v>
      </c>
      <c r="D27" s="95" t="s">
        <v>212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5" x14ac:dyDescent="0.2">
      <c r="A28" s="7">
        <v>18</v>
      </c>
      <c r="B28" t="s">
        <v>14</v>
      </c>
      <c r="C28" s="13">
        <v>90</v>
      </c>
      <c r="D28" s="93"/>
      <c r="E28" s="94"/>
      <c r="F28" s="94"/>
      <c r="G28" s="94"/>
      <c r="H28" s="94"/>
      <c r="I28" s="94"/>
      <c r="J28" s="94"/>
      <c r="K28" s="94"/>
      <c r="L28" s="94"/>
      <c r="M28" s="94"/>
    </row>
    <row r="29" spans="1:15" x14ac:dyDescent="0.2">
      <c r="A29" s="7">
        <v>19</v>
      </c>
      <c r="B29" t="s">
        <v>56</v>
      </c>
      <c r="C29" s="13" t="s">
        <v>99</v>
      </c>
      <c r="D29" s="93" t="s">
        <v>57</v>
      </c>
      <c r="E29" s="94"/>
      <c r="F29" s="94"/>
      <c r="G29" s="94"/>
      <c r="H29" s="94"/>
      <c r="I29" s="94"/>
      <c r="J29" s="94"/>
      <c r="K29" s="94"/>
      <c r="L29" s="94"/>
      <c r="M29" s="94"/>
    </row>
    <row r="30" spans="1:15" x14ac:dyDescent="0.2">
      <c r="A30" s="7">
        <v>20</v>
      </c>
      <c r="B30" t="s">
        <v>15</v>
      </c>
      <c r="C30" s="13">
        <v>12</v>
      </c>
      <c r="D30" s="93" t="s">
        <v>60</v>
      </c>
      <c r="E30" s="94"/>
      <c r="F30" s="94"/>
      <c r="G30" s="94"/>
      <c r="H30" s="94"/>
      <c r="I30" s="94"/>
      <c r="J30" s="94"/>
      <c r="K30" s="94"/>
      <c r="L30" s="94"/>
      <c r="M30" s="94"/>
    </row>
    <row r="31" spans="1:15" x14ac:dyDescent="0.2">
      <c r="A31" s="7">
        <v>21</v>
      </c>
      <c r="B31" t="s">
        <v>58</v>
      </c>
      <c r="C31" s="13" t="s">
        <v>99</v>
      </c>
      <c r="D31" s="93" t="s">
        <v>59</v>
      </c>
      <c r="E31" s="94"/>
      <c r="F31" s="94"/>
      <c r="G31" s="94"/>
      <c r="H31" s="94"/>
      <c r="I31" s="94"/>
      <c r="J31" s="94"/>
      <c r="K31" s="94"/>
      <c r="L31" s="94"/>
      <c r="M31" s="94"/>
    </row>
    <row r="32" spans="1:15" x14ac:dyDescent="0.2">
      <c r="A32" s="7">
        <v>22</v>
      </c>
      <c r="B32" t="s">
        <v>16</v>
      </c>
      <c r="C32" s="13" t="s">
        <v>140</v>
      </c>
      <c r="D32" s="93" t="s">
        <v>74</v>
      </c>
      <c r="E32" s="94"/>
      <c r="F32" s="94"/>
      <c r="G32" s="94"/>
      <c r="H32" s="94"/>
      <c r="I32" s="94"/>
      <c r="J32" s="94"/>
      <c r="K32" s="94"/>
      <c r="L32" s="94"/>
      <c r="M32" s="94"/>
      <c r="N32" s="19" t="s">
        <v>112</v>
      </c>
      <c r="O32" s="19" t="s">
        <v>112</v>
      </c>
    </row>
    <row r="33" spans="1:14" x14ac:dyDescent="0.2">
      <c r="A33" s="7">
        <v>23</v>
      </c>
      <c r="B33" t="s">
        <v>17</v>
      </c>
      <c r="C33" s="13" t="s">
        <v>140</v>
      </c>
      <c r="D33" s="93" t="s">
        <v>74</v>
      </c>
      <c r="E33" s="94"/>
      <c r="F33" s="94"/>
      <c r="G33" s="94"/>
      <c r="H33" s="94"/>
      <c r="I33" s="94"/>
      <c r="J33" s="94"/>
      <c r="K33" s="94"/>
      <c r="L33" s="94"/>
      <c r="M33" s="94"/>
    </row>
    <row r="34" spans="1:14" x14ac:dyDescent="0.2">
      <c r="A34" s="7">
        <v>24</v>
      </c>
      <c r="B34" t="s">
        <v>28</v>
      </c>
      <c r="C34" s="18">
        <v>0.4375</v>
      </c>
      <c r="D34" s="93"/>
      <c r="E34" s="94"/>
      <c r="F34" s="94"/>
      <c r="G34" s="94"/>
      <c r="H34" s="94"/>
      <c r="I34" s="94"/>
      <c r="J34" s="94"/>
      <c r="K34" s="94"/>
      <c r="L34" s="94"/>
      <c r="M34" s="94"/>
    </row>
    <row r="35" spans="1:14" x14ac:dyDescent="0.2">
      <c r="A35" s="7">
        <v>25</v>
      </c>
      <c r="B35" t="s">
        <v>29</v>
      </c>
      <c r="C35" s="18">
        <v>0.46180555555555558</v>
      </c>
      <c r="D35" s="93"/>
      <c r="E35" s="94"/>
      <c r="F35" s="94"/>
      <c r="G35" s="94"/>
      <c r="H35" s="94"/>
      <c r="I35" s="94"/>
      <c r="J35" s="94"/>
      <c r="K35" s="94"/>
      <c r="L35" s="94"/>
      <c r="M35" s="94"/>
    </row>
    <row r="36" spans="1:14" x14ac:dyDescent="0.2">
      <c r="A36" s="7">
        <v>26</v>
      </c>
      <c r="B36" t="s">
        <v>18</v>
      </c>
      <c r="C36" s="13">
        <v>1</v>
      </c>
      <c r="D36" s="93"/>
      <c r="E36" s="94"/>
      <c r="F36" s="94"/>
      <c r="G36" s="94"/>
      <c r="H36" s="94"/>
      <c r="I36" s="94"/>
      <c r="J36" s="94"/>
      <c r="K36" s="94"/>
      <c r="L36" s="94"/>
      <c r="M36" s="94"/>
    </row>
    <row r="37" spans="1:14" x14ac:dyDescent="0.2">
      <c r="A37" s="7">
        <v>27</v>
      </c>
      <c r="B37" t="s">
        <v>19</v>
      </c>
      <c r="C37" s="13" t="s">
        <v>99</v>
      </c>
      <c r="D37" s="93" t="s">
        <v>77</v>
      </c>
      <c r="E37" s="94"/>
      <c r="F37" s="94"/>
      <c r="G37" s="94"/>
      <c r="H37" s="94"/>
      <c r="I37" s="94"/>
      <c r="J37" s="94"/>
      <c r="K37" s="94"/>
      <c r="L37" s="94"/>
      <c r="M37" s="94"/>
      <c r="N37" t="s">
        <v>112</v>
      </c>
    </row>
    <row r="38" spans="1:14" x14ac:dyDescent="0.2">
      <c r="A38" s="7">
        <v>28</v>
      </c>
      <c r="B38" t="s">
        <v>75</v>
      </c>
      <c r="C38" s="13" t="s">
        <v>100</v>
      </c>
      <c r="D38" s="93" t="s">
        <v>76</v>
      </c>
      <c r="E38" s="94"/>
      <c r="F38" s="94"/>
      <c r="G38" s="94"/>
      <c r="H38" s="94"/>
      <c r="I38" s="94"/>
      <c r="J38" s="94"/>
      <c r="K38" s="94"/>
      <c r="L38" s="94"/>
      <c r="M38" s="94"/>
    </row>
    <row r="39" spans="1:14" x14ac:dyDescent="0.2">
      <c r="A39" s="7">
        <v>29</v>
      </c>
      <c r="B39" t="s">
        <v>69</v>
      </c>
      <c r="C39" s="13"/>
      <c r="D39" s="93"/>
      <c r="E39" s="94"/>
      <c r="F39" s="94"/>
      <c r="G39" s="94"/>
      <c r="H39" s="94"/>
      <c r="I39" s="94"/>
      <c r="J39" s="94"/>
      <c r="K39" s="94"/>
      <c r="L39" s="94"/>
      <c r="M39" s="94"/>
    </row>
    <row r="40" spans="1:14" x14ac:dyDescent="0.2">
      <c r="A40" s="7">
        <v>30</v>
      </c>
      <c r="B40" t="s">
        <v>20</v>
      </c>
      <c r="C40" s="13">
        <v>120</v>
      </c>
      <c r="D40" s="93"/>
      <c r="E40" s="94"/>
      <c r="F40" s="94"/>
      <c r="G40" s="94"/>
      <c r="H40" s="94"/>
      <c r="I40" s="94"/>
      <c r="J40" s="94"/>
      <c r="K40" s="94"/>
      <c r="L40" s="94"/>
      <c r="M40" s="94"/>
    </row>
    <row r="41" spans="1:14" x14ac:dyDescent="0.2">
      <c r="A41" s="7">
        <v>31</v>
      </c>
      <c r="B41" t="s">
        <v>68</v>
      </c>
      <c r="C41" s="13"/>
      <c r="D41" s="93"/>
      <c r="E41" s="94"/>
      <c r="F41" s="94"/>
      <c r="G41" s="94"/>
      <c r="H41" s="94"/>
      <c r="I41" s="94"/>
      <c r="J41" s="94"/>
      <c r="K41" s="94"/>
      <c r="L41" s="94"/>
      <c r="M41" s="94"/>
    </row>
    <row r="42" spans="1:14" x14ac:dyDescent="0.2">
      <c r="A42" s="7">
        <v>32</v>
      </c>
      <c r="B42" t="s">
        <v>21</v>
      </c>
      <c r="C42" s="13">
        <v>6.5</v>
      </c>
      <c r="D42" s="93"/>
      <c r="E42" s="94"/>
      <c r="F42" s="94"/>
      <c r="G42" s="94"/>
      <c r="H42" s="94"/>
      <c r="I42" s="94"/>
      <c r="J42" s="94"/>
      <c r="K42" s="94"/>
      <c r="L42" s="94"/>
      <c r="M42" s="94"/>
    </row>
    <row r="43" spans="1:14" x14ac:dyDescent="0.2">
      <c r="A43" s="7">
        <v>33</v>
      </c>
      <c r="B43" t="s">
        <v>22</v>
      </c>
      <c r="C43" s="13" t="s">
        <v>139</v>
      </c>
      <c r="D43" s="93" t="s">
        <v>72</v>
      </c>
      <c r="E43" s="94"/>
      <c r="F43" s="94"/>
      <c r="G43" s="94"/>
      <c r="H43" s="94"/>
      <c r="I43" s="94"/>
      <c r="J43" s="94"/>
      <c r="K43" s="94"/>
      <c r="L43" s="94"/>
      <c r="M43" s="94"/>
    </row>
    <row r="44" spans="1:14" x14ac:dyDescent="0.2">
      <c r="A44" s="7">
        <v>34</v>
      </c>
      <c r="B44" t="s">
        <v>70</v>
      </c>
      <c r="C44" s="13"/>
      <c r="D44" s="93"/>
      <c r="E44" s="94"/>
      <c r="F44" s="94"/>
      <c r="G44" s="94"/>
      <c r="H44" s="94"/>
      <c r="I44" s="94"/>
      <c r="J44" s="94"/>
      <c r="K44" s="94"/>
      <c r="L44" s="94"/>
      <c r="M44" s="94"/>
    </row>
    <row r="45" spans="1:14" x14ac:dyDescent="0.2">
      <c r="A45" s="7">
        <v>35</v>
      </c>
      <c r="B45" t="s">
        <v>23</v>
      </c>
      <c r="C45" s="13">
        <v>80</v>
      </c>
      <c r="D45" s="93"/>
      <c r="E45" s="94"/>
      <c r="F45" s="94"/>
      <c r="G45" s="94"/>
      <c r="H45" s="94"/>
      <c r="I45" s="94"/>
      <c r="J45" s="94"/>
      <c r="K45" s="94"/>
      <c r="L45" s="94"/>
      <c r="M45" s="94"/>
    </row>
    <row r="46" spans="1:14" x14ac:dyDescent="0.2">
      <c r="A46" s="7">
        <v>36</v>
      </c>
      <c r="B46" t="s">
        <v>24</v>
      </c>
      <c r="C46" s="13" t="s">
        <v>137</v>
      </c>
      <c r="D46" s="93" t="s">
        <v>51</v>
      </c>
      <c r="E46" s="94"/>
      <c r="F46" s="94"/>
      <c r="G46" s="94"/>
      <c r="H46" s="94"/>
      <c r="I46" s="94"/>
      <c r="J46" s="94"/>
      <c r="K46" s="94"/>
      <c r="L46" s="94"/>
      <c r="M46" s="94"/>
    </row>
    <row r="47" spans="1:14" x14ac:dyDescent="0.2">
      <c r="A47" s="7">
        <v>37</v>
      </c>
      <c r="B47" t="s">
        <v>52</v>
      </c>
      <c r="C47" s="13" t="s">
        <v>138</v>
      </c>
      <c r="D47" s="93" t="s">
        <v>67</v>
      </c>
      <c r="E47" s="94"/>
      <c r="F47" s="94"/>
      <c r="G47" s="94"/>
      <c r="H47" s="94"/>
      <c r="I47" s="94"/>
      <c r="J47" s="94"/>
      <c r="K47" s="94"/>
      <c r="L47" s="94"/>
      <c r="M47" s="94"/>
    </row>
    <row r="48" spans="1:14" x14ac:dyDescent="0.2">
      <c r="A48" s="7">
        <v>38</v>
      </c>
      <c r="B48" t="s">
        <v>25</v>
      </c>
      <c r="C48" s="13"/>
      <c r="D48" s="93" t="s">
        <v>61</v>
      </c>
      <c r="E48" s="94"/>
      <c r="F48" s="94"/>
      <c r="G48" s="94"/>
      <c r="H48" s="94"/>
      <c r="I48" s="94"/>
      <c r="J48" s="94"/>
      <c r="K48" s="94"/>
      <c r="L48" s="94"/>
      <c r="M48" s="94"/>
    </row>
    <row r="49" spans="1:13" x14ac:dyDescent="0.2">
      <c r="A49" s="7">
        <v>39</v>
      </c>
      <c r="B49" t="s">
        <v>71</v>
      </c>
      <c r="C49" s="13"/>
      <c r="D49" s="93"/>
      <c r="E49" s="94"/>
      <c r="F49" s="94"/>
      <c r="G49" s="94"/>
      <c r="H49" s="94"/>
      <c r="I49" s="94"/>
      <c r="J49" s="94"/>
      <c r="K49" s="94"/>
      <c r="L49" s="94"/>
      <c r="M49" s="94"/>
    </row>
    <row r="50" spans="1:13" x14ac:dyDescent="0.2">
      <c r="A50" s="7">
        <v>40</v>
      </c>
      <c r="B50" t="s">
        <v>48</v>
      </c>
      <c r="C50" s="13" t="s">
        <v>101</v>
      </c>
      <c r="D50" s="93" t="s">
        <v>49</v>
      </c>
      <c r="E50" s="94"/>
      <c r="F50" s="94"/>
      <c r="G50" s="94"/>
      <c r="H50" s="94"/>
      <c r="I50" s="94"/>
      <c r="J50" s="94"/>
      <c r="K50" s="94"/>
      <c r="L50" s="94"/>
      <c r="M50" s="94"/>
    </row>
    <row r="51" spans="1:13" x14ac:dyDescent="0.2">
      <c r="A51" s="7">
        <v>41</v>
      </c>
      <c r="B51" t="s">
        <v>26</v>
      </c>
      <c r="C51" s="13" t="s">
        <v>102</v>
      </c>
      <c r="D51" s="93" t="s">
        <v>50</v>
      </c>
      <c r="E51" s="94"/>
      <c r="F51" s="94"/>
      <c r="G51" s="94"/>
      <c r="H51" s="94"/>
      <c r="I51" s="94"/>
      <c r="J51" s="94"/>
      <c r="K51" s="94"/>
      <c r="L51" s="94"/>
      <c r="M51" s="94"/>
    </row>
    <row r="52" spans="1:13" x14ac:dyDescent="0.2">
      <c r="A52" s="7">
        <v>42</v>
      </c>
      <c r="B52" t="s">
        <v>62</v>
      </c>
      <c r="C52" s="13" t="s">
        <v>103</v>
      </c>
      <c r="D52" s="93" t="s">
        <v>66</v>
      </c>
      <c r="E52" s="94"/>
      <c r="F52" s="94"/>
      <c r="G52" s="94"/>
      <c r="H52" s="94"/>
      <c r="I52" s="94"/>
      <c r="J52" s="94"/>
      <c r="K52" s="94"/>
      <c r="L52" s="94"/>
      <c r="M52" s="94"/>
    </row>
    <row r="55" spans="1:13" x14ac:dyDescent="0.2">
      <c r="C55" s="15">
        <v>19.100000000000001</v>
      </c>
    </row>
    <row r="56" spans="1:13" x14ac:dyDescent="0.2">
      <c r="C56" s="15">
        <v>277</v>
      </c>
    </row>
    <row r="57" spans="1:13" x14ac:dyDescent="0.2">
      <c r="C57" s="15">
        <v>138</v>
      </c>
    </row>
    <row r="58" spans="1:13" x14ac:dyDescent="0.2">
      <c r="C58" s="15">
        <v>8.1999999999999993</v>
      </c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D8" sqref="D8:D14"/>
    </sheetView>
  </sheetViews>
  <sheetFormatPr defaultRowHeight="15" x14ac:dyDescent="0.25"/>
  <cols>
    <col min="1" max="2" width="9.140625" style="67" customWidth="1"/>
    <col min="3" max="3" width="9.140625" style="68"/>
    <col min="4" max="4" width="8.85546875" style="70"/>
    <col min="5" max="12" width="9.140625" style="67"/>
    <col min="13" max="13" width="11.7109375" style="67" customWidth="1"/>
    <col min="14" max="14" width="11.5703125" style="67" customWidth="1"/>
    <col min="15" max="15" width="12" style="67" customWidth="1"/>
    <col min="16" max="16384" width="9.140625" style="67"/>
  </cols>
  <sheetData>
    <row r="1" spans="1:17" x14ac:dyDescent="0.25">
      <c r="A1" s="65" t="s">
        <v>33</v>
      </c>
      <c r="B1" s="65"/>
      <c r="C1" s="66" t="s">
        <v>34</v>
      </c>
      <c r="D1" s="69" t="s">
        <v>35</v>
      </c>
      <c r="E1" s="65" t="s">
        <v>36</v>
      </c>
      <c r="F1" s="65" t="s">
        <v>37</v>
      </c>
      <c r="G1" s="65" t="s">
        <v>38</v>
      </c>
      <c r="H1" s="65" t="s">
        <v>39</v>
      </c>
      <c r="I1" s="65" t="s">
        <v>40</v>
      </c>
      <c r="J1" s="65" t="s">
        <v>41</v>
      </c>
      <c r="K1" s="65" t="s">
        <v>42</v>
      </c>
      <c r="L1" s="65" t="s">
        <v>43</v>
      </c>
      <c r="M1" s="65" t="s">
        <v>177</v>
      </c>
      <c r="N1" s="65" t="s">
        <v>45</v>
      </c>
      <c r="O1" s="65" t="s">
        <v>46</v>
      </c>
      <c r="P1" s="65" t="s">
        <v>47</v>
      </c>
      <c r="Q1" s="65"/>
    </row>
    <row r="2" spans="1:17" x14ac:dyDescent="0.25">
      <c r="A2" s="55" t="s">
        <v>123</v>
      </c>
      <c r="B2" s="56" t="s">
        <v>124</v>
      </c>
      <c r="C2" s="57">
        <v>385</v>
      </c>
      <c r="D2" s="58">
        <v>576</v>
      </c>
      <c r="E2" s="57">
        <v>1</v>
      </c>
    </row>
    <row r="3" spans="1:17" x14ac:dyDescent="0.25">
      <c r="A3" s="55" t="s">
        <v>123</v>
      </c>
      <c r="B3" s="56" t="s">
        <v>124</v>
      </c>
      <c r="C3" s="57">
        <v>472</v>
      </c>
      <c r="D3" s="58">
        <v>834</v>
      </c>
      <c r="E3" s="57">
        <v>1</v>
      </c>
    </row>
    <row r="4" spans="1:17" x14ac:dyDescent="0.25">
      <c r="A4" s="55" t="s">
        <v>123</v>
      </c>
      <c r="B4" s="56" t="s">
        <v>124</v>
      </c>
      <c r="C4" s="57">
        <v>425</v>
      </c>
      <c r="D4" s="58">
        <v>548</v>
      </c>
      <c r="E4" s="57">
        <v>1</v>
      </c>
    </row>
    <row r="5" spans="1:17" x14ac:dyDescent="0.25">
      <c r="A5" s="55" t="s">
        <v>130</v>
      </c>
      <c r="B5" s="56" t="s">
        <v>131</v>
      </c>
      <c r="C5" s="57">
        <v>284</v>
      </c>
      <c r="D5" s="58">
        <v>194</v>
      </c>
      <c r="E5" s="57">
        <v>1</v>
      </c>
    </row>
    <row r="6" spans="1:17" x14ac:dyDescent="0.25">
      <c r="A6" s="55" t="s">
        <v>130</v>
      </c>
      <c r="B6" s="56" t="s">
        <v>131</v>
      </c>
      <c r="C6" s="57">
        <v>290</v>
      </c>
      <c r="D6" s="58">
        <v>205</v>
      </c>
      <c r="E6" s="57">
        <v>1</v>
      </c>
    </row>
    <row r="7" spans="1:17" x14ac:dyDescent="0.25">
      <c r="A7" s="55" t="s">
        <v>130</v>
      </c>
      <c r="B7" s="56" t="s">
        <v>131</v>
      </c>
      <c r="C7" s="57">
        <v>384</v>
      </c>
      <c r="D7" s="58">
        <v>498</v>
      </c>
      <c r="E7" s="57">
        <v>1</v>
      </c>
    </row>
    <row r="8" spans="1:17" x14ac:dyDescent="0.25">
      <c r="A8" s="55" t="s">
        <v>107</v>
      </c>
      <c r="B8" s="56" t="s">
        <v>108</v>
      </c>
      <c r="C8" s="57" t="s">
        <v>116</v>
      </c>
      <c r="D8" s="58">
        <v>2</v>
      </c>
      <c r="E8" s="31">
        <v>2</v>
      </c>
    </row>
    <row r="9" spans="1:17" x14ac:dyDescent="0.25">
      <c r="A9" s="55" t="s">
        <v>107</v>
      </c>
      <c r="B9" s="56" t="s">
        <v>108</v>
      </c>
      <c r="C9" s="57" t="s">
        <v>117</v>
      </c>
      <c r="D9" s="58">
        <v>3.5</v>
      </c>
      <c r="E9" s="31">
        <v>2</v>
      </c>
    </row>
    <row r="10" spans="1:17" x14ac:dyDescent="0.25">
      <c r="A10" s="55" t="s">
        <v>107</v>
      </c>
      <c r="B10" s="56" t="s">
        <v>108</v>
      </c>
      <c r="C10" s="57" t="s">
        <v>154</v>
      </c>
      <c r="D10" s="58">
        <v>5</v>
      </c>
      <c r="E10" s="57">
        <v>2</v>
      </c>
      <c r="M10" s="71" t="s">
        <v>112</v>
      </c>
    </row>
    <row r="11" spans="1:17" x14ac:dyDescent="0.25">
      <c r="A11" s="55" t="s">
        <v>107</v>
      </c>
      <c r="B11" s="56" t="s">
        <v>108</v>
      </c>
      <c r="C11" s="57" t="s">
        <v>118</v>
      </c>
      <c r="D11" s="58">
        <v>7.4</v>
      </c>
      <c r="E11" s="57">
        <v>4</v>
      </c>
    </row>
    <row r="12" spans="1:17" x14ac:dyDescent="0.25">
      <c r="A12" s="55" t="s">
        <v>107</v>
      </c>
      <c r="B12" s="56" t="s">
        <v>108</v>
      </c>
      <c r="C12" s="57" t="s">
        <v>119</v>
      </c>
      <c r="D12" s="58">
        <v>11</v>
      </c>
      <c r="E12" s="57">
        <v>3</v>
      </c>
    </row>
    <row r="13" spans="1:17" x14ac:dyDescent="0.25">
      <c r="A13" s="55" t="s">
        <v>107</v>
      </c>
      <c r="B13" s="56" t="s">
        <v>108</v>
      </c>
      <c r="C13" s="57" t="s">
        <v>120</v>
      </c>
      <c r="D13" s="58">
        <v>17</v>
      </c>
      <c r="E13" s="57">
        <v>5</v>
      </c>
    </row>
    <row r="14" spans="1:17" x14ac:dyDescent="0.25">
      <c r="A14" s="55" t="s">
        <v>107</v>
      </c>
      <c r="B14" s="56" t="s">
        <v>108</v>
      </c>
      <c r="C14" s="57" t="s">
        <v>121</v>
      </c>
      <c r="D14" s="58">
        <v>26</v>
      </c>
      <c r="E14" s="57">
        <v>2</v>
      </c>
    </row>
    <row r="15" spans="1:17" x14ac:dyDescent="0.25">
      <c r="A15" s="55" t="s">
        <v>107</v>
      </c>
      <c r="B15" s="56" t="s">
        <v>108</v>
      </c>
      <c r="C15" s="57"/>
      <c r="D15" s="58" t="s">
        <v>112</v>
      </c>
      <c r="E15" s="57">
        <v>20</v>
      </c>
      <c r="F15" s="82" t="s">
        <v>103</v>
      </c>
    </row>
    <row r="16" spans="1:17" x14ac:dyDescent="0.25">
      <c r="A16" s="55"/>
      <c r="B16" s="56"/>
      <c r="C16" s="57"/>
      <c r="D16" s="58"/>
      <c r="E16" s="57"/>
    </row>
    <row r="17" spans="1:5" x14ac:dyDescent="0.25">
      <c r="A17" s="55"/>
      <c r="B17" s="56"/>
      <c r="C17" s="57"/>
      <c r="D17" s="58"/>
      <c r="E17" s="57"/>
    </row>
    <row r="18" spans="1:5" s="81" customFormat="1" x14ac:dyDescent="0.25">
      <c r="A18" s="81" t="s">
        <v>110</v>
      </c>
      <c r="B18" s="61"/>
      <c r="C18" s="62"/>
      <c r="D18" s="63"/>
      <c r="E18" s="62"/>
    </row>
    <row r="19" spans="1:5" x14ac:dyDescent="0.25">
      <c r="A19" s="60" t="s">
        <v>130</v>
      </c>
      <c r="B19" s="61" t="s">
        <v>131</v>
      </c>
      <c r="C19" s="62">
        <v>306</v>
      </c>
      <c r="D19" s="63">
        <v>267</v>
      </c>
      <c r="E19" s="62">
        <v>1</v>
      </c>
    </row>
    <row r="20" spans="1:5" x14ac:dyDescent="0.25">
      <c r="A20" s="55" t="s">
        <v>123</v>
      </c>
      <c r="B20" s="56" t="s">
        <v>124</v>
      </c>
      <c r="C20" s="57">
        <v>360</v>
      </c>
      <c r="D20" s="64">
        <v>555</v>
      </c>
      <c r="E20" s="57">
        <v>1</v>
      </c>
    </row>
    <row r="21" spans="1:5" x14ac:dyDescent="0.25">
      <c r="A21" s="55"/>
      <c r="B21" s="56"/>
      <c r="C21" s="57"/>
      <c r="D21" s="64"/>
      <c r="E21" s="57"/>
    </row>
  </sheetData>
  <printOptions gridLines="1"/>
  <pageMargins left="0.7" right="0.7" top="0.75" bottom="0.75" header="0.3" footer="0.3"/>
  <pageSetup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31" workbookViewId="0">
      <selection activeCell="C16" sqref="C16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03" t="s">
        <v>79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12.75" customHeight="1" thickBot="1" x14ac:dyDescent="0.25">
      <c r="A2" s="104"/>
      <c r="B2" s="104"/>
      <c r="C2" s="104"/>
      <c r="D2" s="2"/>
      <c r="E2" s="3"/>
      <c r="F2" s="3"/>
      <c r="G2" s="2"/>
      <c r="H2" s="105"/>
      <c r="I2" s="105"/>
      <c r="J2" s="106"/>
      <c r="K2" s="106"/>
      <c r="L2" s="106"/>
      <c r="M2" s="106"/>
    </row>
    <row r="3" spans="1:13" s="48" customFormat="1" ht="13.5" customHeight="1" thickTop="1" x14ac:dyDescent="0.2">
      <c r="A3" s="4" t="s">
        <v>80</v>
      </c>
      <c r="B3" s="107" t="s">
        <v>89</v>
      </c>
      <c r="C3" s="107"/>
      <c r="D3" s="4" t="s">
        <v>81</v>
      </c>
      <c r="E3" s="107" t="s">
        <v>160</v>
      </c>
      <c r="F3" s="107"/>
      <c r="G3" s="107"/>
      <c r="H3" s="108"/>
      <c r="I3" s="108"/>
      <c r="J3" s="5"/>
      <c r="K3" s="5"/>
      <c r="L3" s="5"/>
      <c r="M3" s="5"/>
    </row>
    <row r="4" spans="1:13" s="48" customFormat="1" x14ac:dyDescent="0.2">
      <c r="A4" s="4" t="s">
        <v>82</v>
      </c>
      <c r="B4" s="100" t="s">
        <v>161</v>
      </c>
      <c r="C4" s="100"/>
      <c r="D4" s="4" t="s">
        <v>83</v>
      </c>
      <c r="E4" s="100" t="s">
        <v>90</v>
      </c>
      <c r="F4" s="100"/>
      <c r="G4" s="100"/>
      <c r="H4" s="101"/>
      <c r="I4" s="101"/>
      <c r="J4" s="6"/>
      <c r="K4" s="6"/>
      <c r="L4" s="6"/>
      <c r="M4" s="6"/>
    </row>
    <row r="5" spans="1:13" s="48" customFormat="1" x14ac:dyDescent="0.2">
      <c r="A5" s="2" t="s">
        <v>84</v>
      </c>
      <c r="B5" s="100" t="s">
        <v>163</v>
      </c>
      <c r="C5" s="100"/>
      <c r="D5" s="2" t="s">
        <v>85</v>
      </c>
      <c r="E5" s="100" t="s">
        <v>91</v>
      </c>
      <c r="F5" s="100"/>
      <c r="G5" s="100"/>
      <c r="H5" s="101"/>
      <c r="I5" s="101"/>
      <c r="J5" s="6"/>
      <c r="K5" s="6"/>
      <c r="L5" s="6"/>
      <c r="M5" s="6"/>
    </row>
    <row r="6" spans="1:13" s="48" customFormat="1" x14ac:dyDescent="0.2">
      <c r="A6" s="8" t="s">
        <v>88</v>
      </c>
      <c r="B6" s="102" t="s">
        <v>162</v>
      </c>
      <c r="C6" s="101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49" customFormat="1" x14ac:dyDescent="0.2">
      <c r="A11" s="7">
        <v>1</v>
      </c>
      <c r="B11" s="7" t="s">
        <v>86</v>
      </c>
      <c r="C11" s="13" t="s">
        <v>170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</row>
    <row r="12" spans="1:13" s="49" customFormat="1" x14ac:dyDescent="0.2">
      <c r="A12" s="7">
        <v>2</v>
      </c>
      <c r="B12" s="7" t="s">
        <v>87</v>
      </c>
      <c r="C12" s="13">
        <v>2016</v>
      </c>
      <c r="D12" s="93"/>
      <c r="E12" s="97"/>
      <c r="F12" s="97"/>
      <c r="G12" s="97"/>
      <c r="H12" s="97"/>
      <c r="I12" s="97"/>
      <c r="J12" s="97"/>
      <c r="K12" s="97"/>
      <c r="L12" s="97"/>
      <c r="M12" s="97"/>
    </row>
    <row r="13" spans="1:13" x14ac:dyDescent="0.2">
      <c r="A13" s="7">
        <v>3</v>
      </c>
      <c r="B13" t="s">
        <v>0</v>
      </c>
      <c r="C13" s="13" t="s">
        <v>93</v>
      </c>
      <c r="D13" s="98"/>
      <c r="E13" s="99"/>
      <c r="F13" s="99"/>
      <c r="G13" s="99"/>
      <c r="H13" s="99"/>
      <c r="I13" s="99"/>
      <c r="J13" s="99"/>
      <c r="K13" s="99"/>
      <c r="L13" s="99"/>
      <c r="M13" s="99"/>
    </row>
    <row r="14" spans="1:13" x14ac:dyDescent="0.2">
      <c r="A14" s="7">
        <v>4</v>
      </c>
      <c r="B14" t="s">
        <v>1</v>
      </c>
      <c r="C14" s="13" t="s">
        <v>181</v>
      </c>
      <c r="D14" s="93" t="s">
        <v>63</v>
      </c>
      <c r="E14" s="94"/>
      <c r="F14" s="94"/>
      <c r="G14" s="94"/>
      <c r="H14" s="94"/>
      <c r="I14" s="94"/>
      <c r="J14" s="94"/>
      <c r="K14" s="94"/>
      <c r="L14" s="94"/>
      <c r="M14" s="94"/>
    </row>
    <row r="15" spans="1:13" x14ac:dyDescent="0.2">
      <c r="A15" s="7">
        <v>5</v>
      </c>
      <c r="B15" t="s">
        <v>2</v>
      </c>
      <c r="C15" s="14">
        <v>42489</v>
      </c>
      <c r="D15" s="93" t="s">
        <v>64</v>
      </c>
      <c r="E15" s="94"/>
      <c r="F15" s="94"/>
      <c r="G15" s="94"/>
      <c r="H15" s="94"/>
      <c r="I15" s="94"/>
      <c r="J15" s="94"/>
      <c r="K15" s="94"/>
      <c r="L15" s="94"/>
      <c r="M15" s="94"/>
    </row>
    <row r="16" spans="1:13" x14ac:dyDescent="0.2">
      <c r="A16" s="7">
        <v>6</v>
      </c>
      <c r="B16" t="s">
        <v>3</v>
      </c>
      <c r="C16" s="13" t="s">
        <v>171</v>
      </c>
      <c r="D16" s="93" t="s">
        <v>65</v>
      </c>
      <c r="E16" s="94"/>
      <c r="F16" s="94"/>
      <c r="G16" s="94"/>
      <c r="H16" s="94"/>
      <c r="I16" s="94"/>
      <c r="J16" s="94"/>
      <c r="K16" s="94"/>
      <c r="L16" s="94"/>
      <c r="M16" s="94"/>
    </row>
    <row r="17" spans="1:14" x14ac:dyDescent="0.2">
      <c r="A17" s="7">
        <v>7</v>
      </c>
      <c r="B17" t="s">
        <v>4</v>
      </c>
      <c r="C17" s="13" t="s">
        <v>98</v>
      </c>
      <c r="D17" s="93" t="s">
        <v>32</v>
      </c>
      <c r="E17" s="94"/>
      <c r="F17" s="94"/>
      <c r="G17" s="94"/>
      <c r="H17" s="94"/>
      <c r="I17" s="94"/>
      <c r="J17" s="94"/>
      <c r="K17" s="94"/>
      <c r="L17" s="94"/>
      <c r="M17" s="94"/>
    </row>
    <row r="18" spans="1:14" x14ac:dyDescent="0.2">
      <c r="A18" s="7">
        <v>8</v>
      </c>
      <c r="B18" t="s">
        <v>5</v>
      </c>
      <c r="C18" s="13" t="s">
        <v>94</v>
      </c>
      <c r="D18" s="93" t="s">
        <v>31</v>
      </c>
      <c r="E18" s="94"/>
      <c r="F18" s="94"/>
      <c r="G18" s="94"/>
      <c r="H18" s="94"/>
      <c r="I18" s="94"/>
      <c r="J18" s="94"/>
      <c r="K18" s="94"/>
      <c r="L18" s="94"/>
      <c r="M18" s="94"/>
    </row>
    <row r="19" spans="1:14" x14ac:dyDescent="0.2">
      <c r="A19" s="7">
        <v>9</v>
      </c>
      <c r="B19" t="s">
        <v>27</v>
      </c>
      <c r="C19" s="13"/>
      <c r="D19" s="93" t="s">
        <v>73</v>
      </c>
      <c r="E19" s="94"/>
      <c r="F19" s="94"/>
      <c r="G19" s="94"/>
      <c r="H19" s="94"/>
      <c r="I19" s="94"/>
      <c r="J19" s="94"/>
      <c r="K19" s="94"/>
      <c r="L19" s="94"/>
      <c r="M19" s="94"/>
    </row>
    <row r="20" spans="1:14" x14ac:dyDescent="0.2">
      <c r="A20" s="7">
        <v>10</v>
      </c>
      <c r="B20" t="s">
        <v>6</v>
      </c>
      <c r="C20" s="13" t="s">
        <v>109</v>
      </c>
      <c r="D20" s="93" t="s">
        <v>55</v>
      </c>
      <c r="E20" s="94"/>
      <c r="F20" s="94"/>
      <c r="G20" s="94"/>
      <c r="H20" s="94"/>
      <c r="I20" s="94"/>
      <c r="J20" s="94"/>
      <c r="K20" s="94"/>
      <c r="L20" s="94"/>
      <c r="M20" s="94"/>
    </row>
    <row r="21" spans="1:14" x14ac:dyDescent="0.2">
      <c r="A21" s="7">
        <v>11</v>
      </c>
      <c r="B21" t="s">
        <v>7</v>
      </c>
      <c r="C21" s="13" t="s">
        <v>97</v>
      </c>
      <c r="D21" s="93"/>
      <c r="E21" s="94"/>
      <c r="F21" s="94"/>
      <c r="G21" s="94"/>
      <c r="H21" s="94"/>
      <c r="I21" s="94"/>
      <c r="J21" s="94"/>
      <c r="K21" s="94"/>
      <c r="L21" s="94"/>
      <c r="M21" s="94"/>
    </row>
    <row r="22" spans="1:14" x14ac:dyDescent="0.2">
      <c r="A22" s="7">
        <v>12</v>
      </c>
      <c r="B22" t="s">
        <v>8</v>
      </c>
      <c r="C22" s="13" t="s">
        <v>173</v>
      </c>
      <c r="D22" s="93"/>
      <c r="E22" s="94"/>
      <c r="F22" s="94"/>
      <c r="G22" s="94"/>
      <c r="H22" s="94"/>
      <c r="I22" s="94"/>
      <c r="J22" s="94"/>
      <c r="K22" s="94"/>
      <c r="L22" s="94"/>
      <c r="M22" s="94"/>
    </row>
    <row r="23" spans="1:14" x14ac:dyDescent="0.2">
      <c r="A23" s="7">
        <v>13</v>
      </c>
      <c r="B23" t="s">
        <v>9</v>
      </c>
      <c r="C23" s="13">
        <v>275</v>
      </c>
      <c r="D23" s="93" t="s">
        <v>53</v>
      </c>
      <c r="E23" s="94"/>
      <c r="F23" s="94"/>
      <c r="G23" s="94"/>
      <c r="H23" s="94"/>
      <c r="I23" s="94"/>
      <c r="J23" s="94"/>
      <c r="K23" s="94"/>
      <c r="L23" s="94"/>
      <c r="M23" s="94"/>
    </row>
    <row r="24" spans="1:14" x14ac:dyDescent="0.2">
      <c r="A24" s="7">
        <v>14</v>
      </c>
      <c r="B24" t="s">
        <v>10</v>
      </c>
      <c r="C24" s="13" t="s">
        <v>153</v>
      </c>
      <c r="D24" s="93" t="s">
        <v>53</v>
      </c>
      <c r="E24" s="94"/>
      <c r="F24" s="94"/>
      <c r="G24" s="94"/>
      <c r="H24" s="94"/>
      <c r="I24" s="94"/>
      <c r="J24" s="94"/>
      <c r="K24" s="94"/>
      <c r="L24" s="94"/>
      <c r="M24" s="94"/>
    </row>
    <row r="25" spans="1:14" x14ac:dyDescent="0.2">
      <c r="A25" s="7">
        <v>15</v>
      </c>
      <c r="B25" t="s">
        <v>11</v>
      </c>
      <c r="C25" s="13" t="s">
        <v>206</v>
      </c>
      <c r="D25" s="93" t="s">
        <v>54</v>
      </c>
      <c r="E25" s="94"/>
      <c r="F25" s="94"/>
      <c r="G25" s="94"/>
      <c r="H25" s="94"/>
      <c r="I25" s="94"/>
      <c r="J25" s="94"/>
      <c r="K25" s="94"/>
      <c r="L25" s="94"/>
      <c r="M25" s="94"/>
      <c r="N25" t="s">
        <v>112</v>
      </c>
    </row>
    <row r="26" spans="1:14" x14ac:dyDescent="0.2">
      <c r="A26" s="7">
        <v>16</v>
      </c>
      <c r="B26" t="s">
        <v>12</v>
      </c>
      <c r="C26" s="13" t="s">
        <v>96</v>
      </c>
      <c r="D26" s="93" t="s">
        <v>30</v>
      </c>
      <c r="E26" s="94"/>
      <c r="F26" s="94"/>
      <c r="G26" s="94"/>
      <c r="H26" s="94"/>
      <c r="I26" s="94"/>
      <c r="J26" s="94"/>
      <c r="K26" s="94"/>
      <c r="L26" s="94"/>
      <c r="M26" s="94"/>
    </row>
    <row r="27" spans="1:14" x14ac:dyDescent="0.2">
      <c r="A27" s="7">
        <v>17</v>
      </c>
      <c r="B27" t="s">
        <v>13</v>
      </c>
      <c r="C27" s="17">
        <v>1</v>
      </c>
      <c r="D27" s="93"/>
      <c r="E27" s="94"/>
      <c r="F27" s="94"/>
      <c r="G27" s="94"/>
      <c r="H27" s="94"/>
      <c r="I27" s="94"/>
      <c r="J27" s="94"/>
      <c r="K27" s="94"/>
      <c r="L27" s="94"/>
      <c r="M27" s="94"/>
    </row>
    <row r="28" spans="1:14" x14ac:dyDescent="0.2">
      <c r="A28" s="7">
        <v>18</v>
      </c>
      <c r="B28" t="s">
        <v>14</v>
      </c>
      <c r="C28" s="13">
        <v>90</v>
      </c>
      <c r="D28" s="93"/>
      <c r="E28" s="94"/>
      <c r="F28" s="94"/>
      <c r="G28" s="94"/>
      <c r="H28" s="94"/>
      <c r="I28" s="94"/>
      <c r="J28" s="94"/>
      <c r="K28" s="94"/>
      <c r="L28" s="94"/>
      <c r="M28" s="94"/>
    </row>
    <row r="29" spans="1:14" x14ac:dyDescent="0.2">
      <c r="A29" s="7">
        <v>19</v>
      </c>
      <c r="B29" t="s">
        <v>56</v>
      </c>
      <c r="C29" s="13" t="s">
        <v>99</v>
      </c>
      <c r="D29" s="93" t="s">
        <v>57</v>
      </c>
      <c r="E29" s="94"/>
      <c r="F29" s="94"/>
      <c r="G29" s="94"/>
      <c r="H29" s="94"/>
      <c r="I29" s="94"/>
      <c r="J29" s="94"/>
      <c r="K29" s="94"/>
      <c r="L29" s="94"/>
      <c r="M29" s="94"/>
    </row>
    <row r="30" spans="1:14" x14ac:dyDescent="0.2">
      <c r="A30" s="7">
        <v>20</v>
      </c>
      <c r="B30" t="s">
        <v>15</v>
      </c>
      <c r="C30" s="13">
        <v>9</v>
      </c>
      <c r="D30" s="93" t="s">
        <v>60</v>
      </c>
      <c r="E30" s="94"/>
      <c r="F30" s="94"/>
      <c r="G30" s="94"/>
      <c r="H30" s="94"/>
      <c r="I30" s="94"/>
      <c r="J30" s="94"/>
      <c r="K30" s="94"/>
      <c r="L30" s="94"/>
      <c r="M30" s="94"/>
    </row>
    <row r="31" spans="1:14" x14ac:dyDescent="0.2">
      <c r="A31" s="7">
        <v>21</v>
      </c>
      <c r="B31" t="s">
        <v>58</v>
      </c>
      <c r="C31" s="13" t="s">
        <v>99</v>
      </c>
      <c r="D31" s="93" t="s">
        <v>59</v>
      </c>
      <c r="E31" s="94"/>
      <c r="F31" s="94"/>
      <c r="G31" s="94"/>
      <c r="H31" s="94"/>
      <c r="I31" s="94"/>
      <c r="J31" s="94"/>
      <c r="K31" s="94"/>
      <c r="L31" s="94"/>
      <c r="M31" s="94"/>
    </row>
    <row r="32" spans="1:14" x14ac:dyDescent="0.2">
      <c r="A32" s="7">
        <v>22</v>
      </c>
      <c r="B32" t="s">
        <v>16</v>
      </c>
      <c r="C32" s="13" t="s">
        <v>148</v>
      </c>
      <c r="D32" s="93" t="s">
        <v>74</v>
      </c>
      <c r="E32" s="94"/>
      <c r="F32" s="94"/>
      <c r="G32" s="94"/>
      <c r="H32" s="94"/>
      <c r="I32" s="94"/>
      <c r="J32" s="94"/>
      <c r="K32" s="94"/>
      <c r="L32" s="94"/>
      <c r="M32" s="94"/>
    </row>
    <row r="33" spans="1:13" x14ac:dyDescent="0.2">
      <c r="A33" s="7">
        <v>23</v>
      </c>
      <c r="B33" t="s">
        <v>17</v>
      </c>
      <c r="C33" s="13"/>
      <c r="D33" s="93" t="s">
        <v>74</v>
      </c>
      <c r="E33" s="94"/>
      <c r="F33" s="94"/>
      <c r="G33" s="94"/>
      <c r="H33" s="94"/>
      <c r="I33" s="94"/>
      <c r="J33" s="94"/>
      <c r="K33" s="94"/>
      <c r="L33" s="94"/>
      <c r="M33" s="94"/>
    </row>
    <row r="34" spans="1:13" x14ac:dyDescent="0.2">
      <c r="A34" s="7">
        <v>24</v>
      </c>
      <c r="B34" t="s">
        <v>28</v>
      </c>
      <c r="C34" s="18">
        <v>0.53125</v>
      </c>
      <c r="D34" s="93"/>
      <c r="E34" s="94"/>
      <c r="F34" s="94"/>
      <c r="G34" s="94"/>
      <c r="H34" s="94"/>
      <c r="I34" s="94"/>
      <c r="J34" s="94"/>
      <c r="K34" s="94"/>
      <c r="L34" s="94"/>
      <c r="M34" s="94"/>
    </row>
    <row r="35" spans="1:13" x14ac:dyDescent="0.2">
      <c r="A35" s="7">
        <v>25</v>
      </c>
      <c r="B35" t="s">
        <v>29</v>
      </c>
      <c r="C35" s="18">
        <v>4.5138888888888888E-2</v>
      </c>
      <c r="D35" s="93"/>
      <c r="E35" s="94"/>
      <c r="F35" s="94"/>
      <c r="G35" s="94"/>
      <c r="H35" s="94"/>
      <c r="I35" s="94"/>
      <c r="J35" s="94"/>
      <c r="K35" s="94"/>
      <c r="L35" s="94"/>
      <c r="M35" s="94"/>
    </row>
    <row r="36" spans="1:13" x14ac:dyDescent="0.2">
      <c r="A36" s="7">
        <v>26</v>
      </c>
      <c r="B36" t="s">
        <v>18</v>
      </c>
      <c r="C36" s="13">
        <v>1</v>
      </c>
      <c r="D36" s="93"/>
      <c r="E36" s="94"/>
      <c r="F36" s="94"/>
      <c r="G36" s="94"/>
      <c r="H36" s="94"/>
      <c r="I36" s="94"/>
      <c r="J36" s="94"/>
      <c r="K36" s="94"/>
      <c r="L36" s="94"/>
      <c r="M36" s="94"/>
    </row>
    <row r="37" spans="1:13" x14ac:dyDescent="0.2">
      <c r="A37" s="7">
        <v>27</v>
      </c>
      <c r="B37" t="s">
        <v>19</v>
      </c>
      <c r="C37" s="13" t="s">
        <v>99</v>
      </c>
      <c r="D37" s="93" t="s">
        <v>77</v>
      </c>
      <c r="E37" s="94"/>
      <c r="F37" s="94"/>
      <c r="G37" s="94"/>
      <c r="H37" s="94"/>
      <c r="I37" s="94"/>
      <c r="J37" s="94"/>
      <c r="K37" s="94"/>
      <c r="L37" s="94"/>
      <c r="M37" s="94"/>
    </row>
    <row r="38" spans="1:13" x14ac:dyDescent="0.2">
      <c r="A38" s="7">
        <v>28</v>
      </c>
      <c r="B38" t="s">
        <v>75</v>
      </c>
      <c r="C38" s="13" t="s">
        <v>100</v>
      </c>
      <c r="D38" s="93" t="s">
        <v>76</v>
      </c>
      <c r="E38" s="94"/>
      <c r="F38" s="94"/>
      <c r="G38" s="94"/>
      <c r="H38" s="94"/>
      <c r="I38" s="94"/>
      <c r="J38" s="94"/>
      <c r="K38" s="94"/>
      <c r="L38" s="94"/>
      <c r="M38" s="94"/>
    </row>
    <row r="39" spans="1:13" x14ac:dyDescent="0.2">
      <c r="A39" s="7">
        <v>29</v>
      </c>
      <c r="B39" t="s">
        <v>69</v>
      </c>
      <c r="C39" s="13"/>
      <c r="D39" s="93"/>
      <c r="E39" s="94"/>
      <c r="F39" s="94"/>
      <c r="G39" s="94"/>
      <c r="H39" s="94"/>
      <c r="I39" s="94"/>
      <c r="J39" s="94"/>
      <c r="K39" s="94"/>
      <c r="L39" s="94"/>
      <c r="M39" s="94"/>
    </row>
    <row r="40" spans="1:13" x14ac:dyDescent="0.2">
      <c r="A40" s="7">
        <v>30</v>
      </c>
      <c r="B40" t="s">
        <v>20</v>
      </c>
      <c r="C40" s="13">
        <v>106</v>
      </c>
      <c r="D40" s="93"/>
      <c r="E40" s="94"/>
      <c r="F40" s="94"/>
      <c r="G40" s="94"/>
      <c r="H40" s="94"/>
      <c r="I40" s="94"/>
      <c r="J40" s="94"/>
      <c r="K40" s="94"/>
      <c r="L40" s="94"/>
      <c r="M40" s="94"/>
    </row>
    <row r="41" spans="1:13" x14ac:dyDescent="0.2">
      <c r="A41" s="7">
        <v>31</v>
      </c>
      <c r="B41" t="s">
        <v>68</v>
      </c>
      <c r="C41" s="13"/>
      <c r="D41" s="93"/>
      <c r="E41" s="94"/>
      <c r="F41" s="94"/>
      <c r="G41" s="94"/>
      <c r="H41" s="94"/>
      <c r="I41" s="94"/>
      <c r="J41" s="94"/>
      <c r="K41" s="94"/>
      <c r="L41" s="94"/>
      <c r="M41" s="94"/>
    </row>
    <row r="42" spans="1:13" x14ac:dyDescent="0.2">
      <c r="A42" s="7">
        <v>32</v>
      </c>
      <c r="B42" t="s">
        <v>21</v>
      </c>
      <c r="C42" s="13">
        <v>3.1</v>
      </c>
      <c r="D42" s="93"/>
      <c r="E42" s="94"/>
      <c r="F42" s="94"/>
      <c r="G42" s="94"/>
      <c r="H42" s="94"/>
      <c r="I42" s="94"/>
      <c r="J42" s="94"/>
      <c r="K42" s="94"/>
      <c r="L42" s="94"/>
      <c r="M42" s="94"/>
    </row>
    <row r="43" spans="1:13" x14ac:dyDescent="0.2">
      <c r="A43" s="7">
        <v>33</v>
      </c>
      <c r="B43" t="s">
        <v>22</v>
      </c>
      <c r="C43" s="13" t="s">
        <v>139</v>
      </c>
      <c r="D43" s="93" t="s">
        <v>72</v>
      </c>
      <c r="E43" s="94"/>
      <c r="F43" s="94"/>
      <c r="G43" s="94"/>
      <c r="H43" s="94"/>
      <c r="I43" s="94"/>
      <c r="J43" s="94"/>
      <c r="K43" s="94"/>
      <c r="L43" s="94"/>
      <c r="M43" s="94"/>
    </row>
    <row r="44" spans="1:13" x14ac:dyDescent="0.2">
      <c r="A44" s="7">
        <v>34</v>
      </c>
      <c r="B44" t="s">
        <v>70</v>
      </c>
      <c r="C44" s="13"/>
      <c r="D44" s="93"/>
      <c r="E44" s="94"/>
      <c r="F44" s="94"/>
      <c r="G44" s="94"/>
      <c r="H44" s="94"/>
      <c r="I44" s="94"/>
      <c r="J44" s="94"/>
      <c r="K44" s="94"/>
      <c r="L44" s="94"/>
      <c r="M44" s="94"/>
    </row>
    <row r="45" spans="1:13" x14ac:dyDescent="0.2">
      <c r="A45" s="7">
        <v>35</v>
      </c>
      <c r="B45" t="s">
        <v>23</v>
      </c>
      <c r="C45" s="13">
        <v>60</v>
      </c>
      <c r="D45" s="93"/>
      <c r="E45" s="94"/>
      <c r="F45" s="94"/>
      <c r="G45" s="94"/>
      <c r="H45" s="94"/>
      <c r="I45" s="94"/>
      <c r="J45" s="94"/>
      <c r="K45" s="94"/>
      <c r="L45" s="94"/>
      <c r="M45" s="94"/>
    </row>
    <row r="46" spans="1:13" x14ac:dyDescent="0.2">
      <c r="A46" s="7">
        <v>36</v>
      </c>
      <c r="B46" t="s">
        <v>24</v>
      </c>
      <c r="C46" s="13" t="s">
        <v>137</v>
      </c>
      <c r="D46" s="93" t="s">
        <v>51</v>
      </c>
      <c r="E46" s="94"/>
      <c r="F46" s="94"/>
      <c r="G46" s="94"/>
      <c r="H46" s="94"/>
      <c r="I46" s="94"/>
      <c r="J46" s="94"/>
      <c r="K46" s="94"/>
      <c r="L46" s="94"/>
      <c r="M46" s="94"/>
    </row>
    <row r="47" spans="1:13" x14ac:dyDescent="0.2">
      <c r="A47" s="7">
        <v>37</v>
      </c>
      <c r="B47" t="s">
        <v>52</v>
      </c>
      <c r="C47" s="13"/>
      <c r="D47" s="93" t="s">
        <v>67</v>
      </c>
      <c r="E47" s="94"/>
      <c r="F47" s="94"/>
      <c r="G47" s="94"/>
      <c r="H47" s="94"/>
      <c r="I47" s="94"/>
      <c r="J47" s="94"/>
      <c r="K47" s="94"/>
      <c r="L47" s="94"/>
      <c r="M47" s="94"/>
    </row>
    <row r="48" spans="1:13" x14ac:dyDescent="0.2">
      <c r="A48" s="7">
        <v>38</v>
      </c>
      <c r="B48" t="s">
        <v>25</v>
      </c>
      <c r="C48" s="13"/>
      <c r="D48" s="93" t="s">
        <v>61</v>
      </c>
      <c r="E48" s="94"/>
      <c r="F48" s="94"/>
      <c r="G48" s="94"/>
      <c r="H48" s="94"/>
      <c r="I48" s="94"/>
      <c r="J48" s="94"/>
      <c r="K48" s="94"/>
      <c r="L48" s="94"/>
      <c r="M48" s="94"/>
    </row>
    <row r="49" spans="1:13" x14ac:dyDescent="0.2">
      <c r="A49" s="7">
        <v>39</v>
      </c>
      <c r="B49" t="s">
        <v>71</v>
      </c>
      <c r="C49" s="13"/>
      <c r="D49" s="93"/>
      <c r="E49" s="94"/>
      <c r="F49" s="94"/>
      <c r="G49" s="94"/>
      <c r="H49" s="94"/>
      <c r="I49" s="94"/>
      <c r="J49" s="94"/>
      <c r="K49" s="94"/>
      <c r="L49" s="94"/>
      <c r="M49" s="94"/>
    </row>
    <row r="50" spans="1:13" x14ac:dyDescent="0.2">
      <c r="A50" s="7">
        <v>40</v>
      </c>
      <c r="B50" t="s">
        <v>48</v>
      </c>
      <c r="C50" s="13" t="s">
        <v>101</v>
      </c>
      <c r="D50" s="93" t="s">
        <v>49</v>
      </c>
      <c r="E50" s="94"/>
      <c r="F50" s="94"/>
      <c r="G50" s="94"/>
      <c r="H50" s="94"/>
      <c r="I50" s="94"/>
      <c r="J50" s="94"/>
      <c r="K50" s="94"/>
      <c r="L50" s="94"/>
      <c r="M50" s="94"/>
    </row>
    <row r="51" spans="1:13" x14ac:dyDescent="0.2">
      <c r="A51" s="7">
        <v>41</v>
      </c>
      <c r="B51" t="s">
        <v>26</v>
      </c>
      <c r="C51" s="13" t="s">
        <v>102</v>
      </c>
      <c r="D51" s="93" t="s">
        <v>50</v>
      </c>
      <c r="E51" s="94"/>
      <c r="F51" s="94"/>
      <c r="G51" s="94"/>
      <c r="H51" s="94"/>
      <c r="I51" s="94"/>
      <c r="J51" s="94"/>
      <c r="K51" s="94"/>
      <c r="L51" s="94"/>
      <c r="M51" s="94"/>
    </row>
    <row r="52" spans="1:13" x14ac:dyDescent="0.2">
      <c r="A52" s="7">
        <v>42</v>
      </c>
      <c r="B52" t="s">
        <v>62</v>
      </c>
      <c r="C52" s="13" t="s">
        <v>103</v>
      </c>
      <c r="D52" s="93" t="s">
        <v>66</v>
      </c>
      <c r="E52" s="94"/>
      <c r="F52" s="94"/>
      <c r="G52" s="94"/>
      <c r="H52" s="94"/>
      <c r="I52" s="94"/>
      <c r="J52" s="94"/>
      <c r="K52" s="94"/>
      <c r="L52" s="94"/>
      <c r="M52" s="94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D10" sqref="D10:D17"/>
    </sheetView>
  </sheetViews>
  <sheetFormatPr defaultRowHeight="12.75" x14ac:dyDescent="0.2"/>
  <cols>
    <col min="1" max="1" width="9.140625" style="26"/>
    <col min="2" max="2" width="9.140625" style="22"/>
    <col min="3" max="4" width="8.85546875" style="39"/>
    <col min="5" max="5" width="9.140625" style="26"/>
  </cols>
  <sheetData>
    <row r="1" spans="1:16" ht="12" customHeight="1" x14ac:dyDescent="0.2">
      <c r="A1" s="26" t="s">
        <v>33</v>
      </c>
      <c r="C1" s="39" t="s">
        <v>34</v>
      </c>
      <c r="D1" s="39" t="s">
        <v>35</v>
      </c>
      <c r="E1" s="26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M1" t="s">
        <v>44</v>
      </c>
      <c r="N1" t="s">
        <v>45</v>
      </c>
      <c r="O1" t="s">
        <v>46</v>
      </c>
      <c r="P1" t="s">
        <v>47</v>
      </c>
    </row>
    <row r="2" spans="1:16" ht="15" x14ac:dyDescent="0.25">
      <c r="A2" s="85" t="s">
        <v>114</v>
      </c>
      <c r="B2" s="86" t="s">
        <v>115</v>
      </c>
      <c r="C2" s="87">
        <v>187</v>
      </c>
      <c r="D2" s="88">
        <v>63</v>
      </c>
      <c r="E2" s="87">
        <v>1</v>
      </c>
      <c r="F2" s="59"/>
    </row>
    <row r="3" spans="1:16" ht="15" x14ac:dyDescent="0.25">
      <c r="A3" s="85" t="s">
        <v>114</v>
      </c>
      <c r="B3" s="86" t="s">
        <v>115</v>
      </c>
      <c r="C3" s="87">
        <v>263</v>
      </c>
      <c r="D3" s="88">
        <v>189</v>
      </c>
      <c r="E3" s="87">
        <v>1</v>
      </c>
      <c r="F3" s="59"/>
    </row>
    <row r="4" spans="1:16" ht="15" x14ac:dyDescent="0.25">
      <c r="A4" s="85" t="s">
        <v>123</v>
      </c>
      <c r="B4" s="86" t="s">
        <v>124</v>
      </c>
      <c r="C4" s="87">
        <v>249</v>
      </c>
      <c r="D4" s="88">
        <v>142</v>
      </c>
      <c r="E4" s="87">
        <v>1</v>
      </c>
      <c r="F4" s="59"/>
    </row>
    <row r="5" spans="1:16" ht="15" x14ac:dyDescent="0.25">
      <c r="A5" s="85" t="s">
        <v>123</v>
      </c>
      <c r="B5" s="86" t="s">
        <v>124</v>
      </c>
      <c r="C5" s="87">
        <v>377</v>
      </c>
      <c r="D5" s="88">
        <v>468</v>
      </c>
      <c r="E5" s="31">
        <v>1</v>
      </c>
      <c r="F5" s="59"/>
    </row>
    <row r="6" spans="1:16" ht="15" x14ac:dyDescent="0.25">
      <c r="A6" s="85" t="s">
        <v>130</v>
      </c>
      <c r="B6" s="86" t="s">
        <v>131</v>
      </c>
      <c r="C6" s="87">
        <v>104</v>
      </c>
      <c r="D6" s="88">
        <v>7</v>
      </c>
      <c r="E6" s="87">
        <v>1</v>
      </c>
      <c r="F6" s="59"/>
    </row>
    <row r="7" spans="1:16" ht="15" x14ac:dyDescent="0.25">
      <c r="A7" s="85" t="s">
        <v>130</v>
      </c>
      <c r="B7" s="86" t="s">
        <v>131</v>
      </c>
      <c r="C7" s="87">
        <v>102</v>
      </c>
      <c r="D7" s="88">
        <v>7</v>
      </c>
      <c r="E7" s="87">
        <v>1</v>
      </c>
      <c r="F7" s="59"/>
    </row>
    <row r="8" spans="1:16" ht="15" x14ac:dyDescent="0.25">
      <c r="A8" s="85" t="s">
        <v>105</v>
      </c>
      <c r="B8" s="86" t="s">
        <v>106</v>
      </c>
      <c r="C8" s="87">
        <v>0</v>
      </c>
      <c r="D8" s="88">
        <v>0</v>
      </c>
      <c r="E8" s="87">
        <v>1</v>
      </c>
      <c r="F8" s="59"/>
    </row>
    <row r="9" spans="1:16" ht="15" x14ac:dyDescent="0.25">
      <c r="A9" s="85" t="s">
        <v>105</v>
      </c>
      <c r="B9" s="86" t="s">
        <v>158</v>
      </c>
      <c r="C9" s="87">
        <v>117</v>
      </c>
      <c r="D9" s="88">
        <v>16</v>
      </c>
      <c r="E9" s="31">
        <v>1</v>
      </c>
      <c r="F9" s="59"/>
    </row>
    <row r="10" spans="1:16" ht="15" x14ac:dyDescent="0.25">
      <c r="A10" s="85" t="s">
        <v>107</v>
      </c>
      <c r="B10" s="86" t="s">
        <v>108</v>
      </c>
      <c r="C10" s="87" t="s">
        <v>116</v>
      </c>
      <c r="D10" s="88">
        <v>2</v>
      </c>
      <c r="E10" s="87">
        <v>1</v>
      </c>
      <c r="F10" s="59"/>
    </row>
    <row r="11" spans="1:16" ht="15" x14ac:dyDescent="0.25">
      <c r="A11" s="85" t="s">
        <v>107</v>
      </c>
      <c r="B11" s="86" t="s">
        <v>108</v>
      </c>
      <c r="C11" s="87" t="s">
        <v>117</v>
      </c>
      <c r="D11" s="88">
        <v>3.5</v>
      </c>
      <c r="E11" s="87">
        <v>2</v>
      </c>
      <c r="F11" s="59"/>
    </row>
    <row r="12" spans="1:16" ht="15" x14ac:dyDescent="0.25">
      <c r="A12" s="85" t="s">
        <v>107</v>
      </c>
      <c r="B12" s="86" t="s">
        <v>108</v>
      </c>
      <c r="C12" s="87" t="s">
        <v>154</v>
      </c>
      <c r="D12" s="88">
        <v>5</v>
      </c>
      <c r="E12" s="87">
        <v>3</v>
      </c>
      <c r="F12" s="59"/>
    </row>
    <row r="13" spans="1:16" ht="15" x14ac:dyDescent="0.25">
      <c r="A13" s="85" t="s">
        <v>107</v>
      </c>
      <c r="B13" s="86" t="s">
        <v>108</v>
      </c>
      <c r="C13" s="87" t="s">
        <v>118</v>
      </c>
      <c r="D13" s="88">
        <v>7.4</v>
      </c>
      <c r="E13" s="87">
        <v>4</v>
      </c>
      <c r="F13" s="59"/>
    </row>
    <row r="14" spans="1:16" ht="15" x14ac:dyDescent="0.25">
      <c r="A14" s="85" t="s">
        <v>107</v>
      </c>
      <c r="B14" s="86" t="s">
        <v>108</v>
      </c>
      <c r="C14" s="87" t="s">
        <v>119</v>
      </c>
      <c r="D14" s="88">
        <v>11</v>
      </c>
      <c r="E14" s="87">
        <v>5</v>
      </c>
      <c r="F14" s="59"/>
    </row>
    <row r="15" spans="1:16" ht="15" x14ac:dyDescent="0.25">
      <c r="A15" s="85" t="s">
        <v>107</v>
      </c>
      <c r="B15" s="86" t="s">
        <v>108</v>
      </c>
      <c r="C15" s="87" t="s">
        <v>120</v>
      </c>
      <c r="D15" s="88">
        <v>17</v>
      </c>
      <c r="E15" s="87">
        <v>2</v>
      </c>
      <c r="F15" s="59"/>
    </row>
    <row r="16" spans="1:16" ht="15" x14ac:dyDescent="0.25">
      <c r="A16" s="85" t="s">
        <v>107</v>
      </c>
      <c r="B16" s="86" t="s">
        <v>108</v>
      </c>
      <c r="C16" s="87" t="s">
        <v>121</v>
      </c>
      <c r="D16" s="88">
        <v>26</v>
      </c>
      <c r="E16" s="87">
        <v>0</v>
      </c>
      <c r="F16" s="59"/>
    </row>
    <row r="17" spans="1:6" ht="15" x14ac:dyDescent="0.25">
      <c r="A17" s="85" t="s">
        <v>107</v>
      </c>
      <c r="B17" s="86" t="s">
        <v>108</v>
      </c>
      <c r="C17" s="87" t="s">
        <v>122</v>
      </c>
      <c r="D17" s="88">
        <v>39</v>
      </c>
      <c r="E17" s="87">
        <v>0</v>
      </c>
      <c r="F17" s="59"/>
    </row>
    <row r="18" spans="1:6" ht="15" x14ac:dyDescent="0.25">
      <c r="A18" s="89" t="s">
        <v>107</v>
      </c>
      <c r="B18" s="90" t="s">
        <v>108</v>
      </c>
      <c r="C18" s="91"/>
      <c r="D18" s="92"/>
      <c r="E18" s="32">
        <v>16</v>
      </c>
      <c r="F18" s="59" t="s">
        <v>103</v>
      </c>
    </row>
    <row r="19" spans="1:6" ht="14.25" x14ac:dyDescent="0.2">
      <c r="A19" s="83"/>
      <c r="B19" s="59"/>
      <c r="C19" s="84"/>
      <c r="D19" s="84"/>
      <c r="E19" s="83"/>
      <c r="F19" s="59"/>
    </row>
    <row r="20" spans="1:6" ht="14.25" x14ac:dyDescent="0.2">
      <c r="A20" s="83" t="s">
        <v>129</v>
      </c>
      <c r="B20" s="59"/>
      <c r="C20" s="84"/>
      <c r="D20" s="84"/>
      <c r="E20" s="83"/>
      <c r="F20" s="59"/>
    </row>
    <row r="21" spans="1:6" ht="14.25" x14ac:dyDescent="0.2">
      <c r="A21" s="83" t="s">
        <v>111</v>
      </c>
      <c r="B21" s="59" t="s">
        <v>175</v>
      </c>
      <c r="C21" s="84">
        <v>0</v>
      </c>
      <c r="D21" s="84">
        <v>0</v>
      </c>
      <c r="E21" s="83">
        <v>0</v>
      </c>
      <c r="F21" s="5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28" workbookViewId="0">
      <selection activeCell="C36" sqref="C36:C49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03" t="s">
        <v>79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12.75" customHeight="1" thickBot="1" x14ac:dyDescent="0.25">
      <c r="A2" s="104"/>
      <c r="B2" s="104"/>
      <c r="C2" s="104"/>
      <c r="D2" s="2"/>
      <c r="E2" s="3"/>
      <c r="F2" s="3"/>
      <c r="G2" s="2"/>
      <c r="H2" s="105"/>
      <c r="I2" s="105"/>
      <c r="J2" s="106"/>
      <c r="K2" s="106"/>
      <c r="L2" s="106"/>
      <c r="M2" s="106"/>
    </row>
    <row r="3" spans="1:13" s="48" customFormat="1" ht="13.5" customHeight="1" thickTop="1" x14ac:dyDescent="0.2">
      <c r="A3" s="4" t="s">
        <v>80</v>
      </c>
      <c r="B3" s="107" t="s">
        <v>89</v>
      </c>
      <c r="C3" s="107"/>
      <c r="D3" s="4" t="s">
        <v>81</v>
      </c>
      <c r="E3" s="107" t="s">
        <v>160</v>
      </c>
      <c r="F3" s="107"/>
      <c r="G3" s="107"/>
      <c r="H3" s="108"/>
      <c r="I3" s="108"/>
      <c r="J3" s="5"/>
      <c r="K3" s="5"/>
      <c r="L3" s="5"/>
      <c r="M3" s="5"/>
    </row>
    <row r="4" spans="1:13" s="48" customFormat="1" x14ac:dyDescent="0.2">
      <c r="A4" s="4" t="s">
        <v>82</v>
      </c>
      <c r="B4" s="100" t="s">
        <v>161</v>
      </c>
      <c r="C4" s="100"/>
      <c r="D4" s="4" t="s">
        <v>83</v>
      </c>
      <c r="E4" s="100" t="s">
        <v>90</v>
      </c>
      <c r="F4" s="100"/>
      <c r="G4" s="100"/>
      <c r="H4" s="101"/>
      <c r="I4" s="101"/>
      <c r="J4" s="6"/>
      <c r="K4" s="6"/>
      <c r="L4" s="6"/>
      <c r="M4" s="6"/>
    </row>
    <row r="5" spans="1:13" s="48" customFormat="1" x14ac:dyDescent="0.2">
      <c r="A5" s="2" t="s">
        <v>84</v>
      </c>
      <c r="B5" s="100" t="s">
        <v>163</v>
      </c>
      <c r="C5" s="100"/>
      <c r="D5" s="2" t="s">
        <v>85</v>
      </c>
      <c r="E5" s="100" t="s">
        <v>91</v>
      </c>
      <c r="F5" s="100"/>
      <c r="G5" s="100"/>
      <c r="H5" s="101"/>
      <c r="I5" s="101"/>
      <c r="J5" s="6"/>
      <c r="K5" s="6"/>
      <c r="L5" s="6"/>
      <c r="M5" s="6"/>
    </row>
    <row r="6" spans="1:13" s="48" customFormat="1" x14ac:dyDescent="0.2">
      <c r="A6" s="8" t="s">
        <v>88</v>
      </c>
      <c r="B6" s="102" t="s">
        <v>162</v>
      </c>
      <c r="C6" s="101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49" customFormat="1" x14ac:dyDescent="0.2">
      <c r="A11" s="7">
        <v>1</v>
      </c>
      <c r="B11" s="7" t="s">
        <v>86</v>
      </c>
      <c r="C11" s="13" t="s">
        <v>170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</row>
    <row r="12" spans="1:13" s="49" customFormat="1" x14ac:dyDescent="0.2">
      <c r="A12" s="7">
        <v>2</v>
      </c>
      <c r="B12" s="7" t="s">
        <v>87</v>
      </c>
      <c r="C12" s="13">
        <v>2016</v>
      </c>
      <c r="D12" s="93"/>
      <c r="E12" s="97"/>
      <c r="F12" s="97"/>
      <c r="G12" s="97"/>
      <c r="H12" s="97"/>
      <c r="I12" s="97"/>
      <c r="J12" s="97"/>
      <c r="K12" s="97"/>
      <c r="L12" s="97"/>
      <c r="M12" s="97"/>
    </row>
    <row r="13" spans="1:13" x14ac:dyDescent="0.2">
      <c r="A13" s="7">
        <v>3</v>
      </c>
      <c r="B13" t="s">
        <v>0</v>
      </c>
      <c r="C13" s="13" t="s">
        <v>93</v>
      </c>
      <c r="D13" s="98"/>
      <c r="E13" s="99"/>
      <c r="F13" s="99"/>
      <c r="G13" s="99"/>
      <c r="H13" s="99"/>
      <c r="I13" s="99"/>
      <c r="J13" s="99"/>
      <c r="K13" s="99"/>
      <c r="L13" s="99"/>
      <c r="M13" s="99"/>
    </row>
    <row r="14" spans="1:13" x14ac:dyDescent="0.2">
      <c r="A14" s="7">
        <v>4</v>
      </c>
      <c r="B14" t="s">
        <v>1</v>
      </c>
      <c r="C14" s="13" t="s">
        <v>132</v>
      </c>
      <c r="D14" s="93" t="s">
        <v>63</v>
      </c>
      <c r="E14" s="94"/>
      <c r="F14" s="94"/>
      <c r="G14" s="94"/>
      <c r="H14" s="94"/>
      <c r="I14" s="94"/>
      <c r="J14" s="94"/>
      <c r="K14" s="94"/>
      <c r="L14" s="94"/>
      <c r="M14" s="94"/>
    </row>
    <row r="15" spans="1:13" x14ac:dyDescent="0.2">
      <c r="A15" s="7">
        <v>5</v>
      </c>
      <c r="B15" t="s">
        <v>2</v>
      </c>
      <c r="C15" s="14">
        <v>42489</v>
      </c>
      <c r="D15" s="93" t="s">
        <v>64</v>
      </c>
      <c r="E15" s="94"/>
      <c r="F15" s="94"/>
      <c r="G15" s="94"/>
      <c r="H15" s="94"/>
      <c r="I15" s="94"/>
      <c r="J15" s="94"/>
      <c r="K15" s="94"/>
      <c r="L15" s="94"/>
      <c r="M15" s="94"/>
    </row>
    <row r="16" spans="1:13" x14ac:dyDescent="0.2">
      <c r="A16" s="7">
        <v>6</v>
      </c>
      <c r="B16" t="s">
        <v>3</v>
      </c>
      <c r="C16" s="13" t="s">
        <v>171</v>
      </c>
      <c r="D16" s="93" t="s">
        <v>65</v>
      </c>
      <c r="E16" s="94"/>
      <c r="F16" s="94"/>
      <c r="G16" s="94"/>
      <c r="H16" s="94"/>
      <c r="I16" s="94"/>
      <c r="J16" s="94"/>
      <c r="K16" s="94"/>
      <c r="L16" s="94"/>
      <c r="M16" s="94"/>
    </row>
    <row r="17" spans="1:14" x14ac:dyDescent="0.2">
      <c r="A17" s="7">
        <v>7</v>
      </c>
      <c r="B17" t="s">
        <v>4</v>
      </c>
      <c r="C17" s="13" t="s">
        <v>98</v>
      </c>
      <c r="D17" s="93" t="s">
        <v>32</v>
      </c>
      <c r="E17" s="94"/>
      <c r="F17" s="94"/>
      <c r="G17" s="94"/>
      <c r="H17" s="94"/>
      <c r="I17" s="94"/>
      <c r="J17" s="94"/>
      <c r="K17" s="94"/>
      <c r="L17" s="94"/>
      <c r="M17" s="94"/>
    </row>
    <row r="18" spans="1:14" x14ac:dyDescent="0.2">
      <c r="A18" s="7">
        <v>8</v>
      </c>
      <c r="B18" t="s">
        <v>5</v>
      </c>
      <c r="C18" s="13" t="s">
        <v>94</v>
      </c>
      <c r="D18" s="93" t="s">
        <v>31</v>
      </c>
      <c r="E18" s="94"/>
      <c r="F18" s="94"/>
      <c r="G18" s="94"/>
      <c r="H18" s="94"/>
      <c r="I18" s="94"/>
      <c r="J18" s="94"/>
      <c r="K18" s="94"/>
      <c r="L18" s="94"/>
      <c r="M18" s="94"/>
    </row>
    <row r="19" spans="1:14" x14ac:dyDescent="0.2">
      <c r="A19" s="7">
        <v>9</v>
      </c>
      <c r="B19" t="s">
        <v>27</v>
      </c>
      <c r="C19" s="13"/>
      <c r="D19" s="93" t="s">
        <v>73</v>
      </c>
      <c r="E19" s="94"/>
      <c r="F19" s="94"/>
      <c r="G19" s="94"/>
      <c r="H19" s="94"/>
      <c r="I19" s="94"/>
      <c r="J19" s="94"/>
      <c r="K19" s="94"/>
      <c r="L19" s="94"/>
      <c r="M19" s="94"/>
    </row>
    <row r="20" spans="1:14" x14ac:dyDescent="0.2">
      <c r="A20" s="7">
        <v>10</v>
      </c>
      <c r="B20" t="s">
        <v>6</v>
      </c>
      <c r="C20" s="13" t="s">
        <v>178</v>
      </c>
      <c r="D20" s="93" t="s">
        <v>55</v>
      </c>
      <c r="E20" s="94"/>
      <c r="F20" s="94"/>
      <c r="G20" s="94"/>
      <c r="H20" s="94"/>
      <c r="I20" s="94"/>
      <c r="J20" s="94"/>
      <c r="K20" s="94"/>
      <c r="L20" s="94"/>
      <c r="M20" s="94"/>
    </row>
    <row r="21" spans="1:14" x14ac:dyDescent="0.2">
      <c r="A21" s="7">
        <v>11</v>
      </c>
      <c r="B21" t="s">
        <v>7</v>
      </c>
      <c r="C21" s="13" t="s">
        <v>97</v>
      </c>
      <c r="D21" s="93"/>
      <c r="E21" s="94"/>
      <c r="F21" s="94"/>
      <c r="G21" s="94"/>
      <c r="H21" s="94"/>
      <c r="I21" s="94"/>
      <c r="J21" s="94"/>
      <c r="K21" s="94"/>
      <c r="L21" s="94"/>
      <c r="M21" s="94"/>
    </row>
    <row r="22" spans="1:14" x14ac:dyDescent="0.2">
      <c r="A22" s="7">
        <v>12</v>
      </c>
      <c r="B22" t="s">
        <v>8</v>
      </c>
      <c r="C22" s="13" t="s">
        <v>173</v>
      </c>
      <c r="D22" s="93"/>
      <c r="E22" s="94"/>
      <c r="F22" s="94"/>
      <c r="G22" s="94"/>
      <c r="H22" s="94"/>
      <c r="I22" s="94"/>
      <c r="J22" s="94"/>
      <c r="K22" s="94"/>
      <c r="L22" s="94"/>
      <c r="M22" s="94"/>
    </row>
    <row r="23" spans="1:14" x14ac:dyDescent="0.2">
      <c r="A23" s="7">
        <v>13</v>
      </c>
      <c r="B23" t="s">
        <v>9</v>
      </c>
      <c r="C23" s="13">
        <v>275</v>
      </c>
      <c r="D23" s="93" t="s">
        <v>53</v>
      </c>
      <c r="E23" s="94"/>
      <c r="F23" s="94"/>
      <c r="G23" s="94"/>
      <c r="H23" s="94"/>
      <c r="I23" s="94"/>
      <c r="J23" s="94"/>
      <c r="K23" s="94"/>
      <c r="L23" s="94"/>
      <c r="M23" s="94"/>
    </row>
    <row r="24" spans="1:14" x14ac:dyDescent="0.2">
      <c r="A24" s="7">
        <v>14</v>
      </c>
      <c r="B24" t="s">
        <v>10</v>
      </c>
      <c r="C24" s="13" t="s">
        <v>153</v>
      </c>
      <c r="D24" s="93" t="s">
        <v>53</v>
      </c>
      <c r="E24" s="94"/>
      <c r="F24" s="94"/>
      <c r="G24" s="94"/>
      <c r="H24" s="94"/>
      <c r="I24" s="94"/>
      <c r="J24" s="94"/>
      <c r="K24" s="94"/>
      <c r="L24" s="94"/>
      <c r="M24" s="94"/>
    </row>
    <row r="25" spans="1:14" x14ac:dyDescent="0.2">
      <c r="A25" s="7">
        <v>15</v>
      </c>
      <c r="B25" t="s">
        <v>11</v>
      </c>
      <c r="C25" s="13" t="s">
        <v>207</v>
      </c>
      <c r="D25" s="93" t="s">
        <v>54</v>
      </c>
      <c r="E25" s="94"/>
      <c r="F25" s="94"/>
      <c r="G25" s="94"/>
      <c r="H25" s="94"/>
      <c r="I25" s="94"/>
      <c r="J25" s="94"/>
      <c r="K25" s="94"/>
      <c r="L25" s="94"/>
      <c r="M25" s="94"/>
      <c r="N25">
        <v>2292</v>
      </c>
    </row>
    <row r="26" spans="1:14" x14ac:dyDescent="0.2">
      <c r="A26" s="7">
        <v>16</v>
      </c>
      <c r="B26" t="s">
        <v>12</v>
      </c>
      <c r="C26" s="13" t="s">
        <v>96</v>
      </c>
      <c r="D26" s="93" t="s">
        <v>30</v>
      </c>
      <c r="E26" s="94"/>
      <c r="F26" s="94"/>
      <c r="G26" s="94"/>
      <c r="H26" s="94"/>
      <c r="I26" s="94"/>
      <c r="J26" s="94"/>
      <c r="K26" s="94"/>
      <c r="L26" s="94"/>
      <c r="M26" s="94"/>
    </row>
    <row r="27" spans="1:14" x14ac:dyDescent="0.2">
      <c r="A27" s="7">
        <v>17</v>
      </c>
      <c r="B27" t="s">
        <v>13</v>
      </c>
      <c r="C27" s="13">
        <v>100</v>
      </c>
      <c r="D27" s="93"/>
      <c r="E27" s="94"/>
      <c r="F27" s="94"/>
      <c r="G27" s="94"/>
      <c r="H27" s="94"/>
      <c r="I27" s="94"/>
      <c r="J27" s="94"/>
      <c r="K27" s="94"/>
      <c r="L27" s="94"/>
      <c r="M27" s="94"/>
    </row>
    <row r="28" spans="1:14" x14ac:dyDescent="0.2">
      <c r="A28" s="7">
        <v>18</v>
      </c>
      <c r="B28" t="s">
        <v>14</v>
      </c>
      <c r="C28" s="13">
        <v>90</v>
      </c>
      <c r="D28" s="93"/>
      <c r="E28" s="94"/>
      <c r="F28" s="94"/>
      <c r="G28" s="94"/>
      <c r="H28" s="94"/>
      <c r="I28" s="94"/>
      <c r="J28" s="94"/>
      <c r="K28" s="94"/>
      <c r="L28" s="94"/>
      <c r="M28" s="94"/>
    </row>
    <row r="29" spans="1:14" x14ac:dyDescent="0.2">
      <c r="A29" s="7">
        <v>19</v>
      </c>
      <c r="B29" t="s">
        <v>56</v>
      </c>
      <c r="C29" s="13" t="s">
        <v>99</v>
      </c>
      <c r="D29" s="93" t="s">
        <v>57</v>
      </c>
      <c r="E29" s="94"/>
      <c r="F29" s="94"/>
      <c r="G29" s="94"/>
      <c r="H29" s="94"/>
      <c r="I29" s="94"/>
      <c r="J29" s="94"/>
      <c r="K29" s="94"/>
      <c r="L29" s="94"/>
      <c r="M29" s="94"/>
    </row>
    <row r="30" spans="1:14" x14ac:dyDescent="0.2">
      <c r="A30" s="7">
        <v>20</v>
      </c>
      <c r="B30" t="s">
        <v>15</v>
      </c>
      <c r="C30" s="13">
        <v>10.5</v>
      </c>
      <c r="D30" s="93" t="s">
        <v>60</v>
      </c>
      <c r="E30" s="94"/>
      <c r="F30" s="94"/>
      <c r="G30" s="94"/>
      <c r="H30" s="94"/>
      <c r="I30" s="94"/>
      <c r="J30" s="94"/>
      <c r="K30" s="94"/>
      <c r="L30" s="94"/>
      <c r="M30" s="94"/>
    </row>
    <row r="31" spans="1:14" x14ac:dyDescent="0.2">
      <c r="A31" s="7">
        <v>21</v>
      </c>
      <c r="B31" t="s">
        <v>58</v>
      </c>
      <c r="C31" s="13" t="s">
        <v>99</v>
      </c>
      <c r="D31" s="93" t="s">
        <v>59</v>
      </c>
      <c r="E31" s="94"/>
      <c r="F31" s="94"/>
      <c r="G31" s="94"/>
      <c r="H31" s="94"/>
      <c r="I31" s="94"/>
      <c r="J31" s="94"/>
      <c r="K31" s="94"/>
      <c r="L31" s="94"/>
      <c r="M31" s="94"/>
    </row>
    <row r="32" spans="1:14" x14ac:dyDescent="0.2">
      <c r="A32" s="7">
        <v>22</v>
      </c>
      <c r="B32" t="s">
        <v>16</v>
      </c>
      <c r="C32" s="13"/>
      <c r="D32" s="93" t="s">
        <v>74</v>
      </c>
      <c r="E32" s="94"/>
      <c r="F32" s="94"/>
      <c r="G32" s="94"/>
      <c r="H32" s="94"/>
      <c r="I32" s="94"/>
      <c r="J32" s="94"/>
      <c r="K32" s="94"/>
      <c r="L32" s="94"/>
      <c r="M32" s="94"/>
    </row>
    <row r="33" spans="1:13" x14ac:dyDescent="0.2">
      <c r="A33" s="7">
        <v>23</v>
      </c>
      <c r="B33" t="s">
        <v>17</v>
      </c>
      <c r="C33" s="13" t="s">
        <v>149</v>
      </c>
      <c r="D33" s="93" t="s">
        <v>74</v>
      </c>
      <c r="E33" s="94"/>
      <c r="F33" s="94"/>
      <c r="G33" s="94"/>
      <c r="H33" s="94"/>
      <c r="I33" s="94"/>
      <c r="J33" s="94"/>
      <c r="K33" s="94"/>
      <c r="L33" s="94"/>
      <c r="M33" s="94"/>
    </row>
    <row r="34" spans="1:13" x14ac:dyDescent="0.2">
      <c r="A34" s="7">
        <v>24</v>
      </c>
      <c r="B34" t="s">
        <v>28</v>
      </c>
      <c r="C34" s="18">
        <v>0.4513888888888889</v>
      </c>
      <c r="D34" s="93"/>
      <c r="E34" s="94"/>
      <c r="F34" s="94"/>
      <c r="G34" s="94"/>
      <c r="H34" s="94"/>
      <c r="I34" s="94"/>
      <c r="J34" s="94"/>
      <c r="K34" s="94"/>
      <c r="L34" s="94"/>
      <c r="M34" s="94"/>
    </row>
    <row r="35" spans="1:13" x14ac:dyDescent="0.2">
      <c r="A35" s="7">
        <v>25</v>
      </c>
      <c r="B35" t="s">
        <v>29</v>
      </c>
      <c r="C35" s="18">
        <v>0.48958333333333331</v>
      </c>
      <c r="D35" s="93"/>
      <c r="E35" s="94"/>
      <c r="F35" s="94"/>
      <c r="G35" s="94"/>
      <c r="H35" s="94"/>
      <c r="I35" s="94"/>
      <c r="J35" s="94"/>
      <c r="K35" s="94"/>
      <c r="L35" s="94"/>
      <c r="M35" s="94"/>
    </row>
    <row r="36" spans="1:13" x14ac:dyDescent="0.2">
      <c r="A36" s="7">
        <v>26</v>
      </c>
      <c r="B36" t="s">
        <v>18</v>
      </c>
      <c r="C36" s="13">
        <v>1</v>
      </c>
      <c r="D36" s="93"/>
      <c r="E36" s="94"/>
      <c r="F36" s="94"/>
      <c r="G36" s="94"/>
      <c r="H36" s="94"/>
      <c r="I36" s="94"/>
      <c r="J36" s="94"/>
      <c r="K36" s="94"/>
      <c r="L36" s="94"/>
      <c r="M36" s="94"/>
    </row>
    <row r="37" spans="1:13" x14ac:dyDescent="0.2">
      <c r="A37" s="7">
        <v>27</v>
      </c>
      <c r="B37" t="s">
        <v>19</v>
      </c>
      <c r="C37" s="13" t="s">
        <v>99</v>
      </c>
      <c r="D37" s="93" t="s">
        <v>77</v>
      </c>
      <c r="E37" s="94"/>
      <c r="F37" s="94"/>
      <c r="G37" s="94"/>
      <c r="H37" s="94"/>
      <c r="I37" s="94"/>
      <c r="J37" s="94"/>
      <c r="K37" s="94"/>
      <c r="L37" s="94"/>
      <c r="M37" s="94"/>
    </row>
    <row r="38" spans="1:13" x14ac:dyDescent="0.2">
      <c r="A38" s="7">
        <v>28</v>
      </c>
      <c r="B38" t="s">
        <v>75</v>
      </c>
      <c r="C38" s="13" t="s">
        <v>100</v>
      </c>
      <c r="D38" s="93" t="s">
        <v>76</v>
      </c>
      <c r="E38" s="94"/>
      <c r="F38" s="94"/>
      <c r="G38" s="94"/>
      <c r="H38" s="94"/>
      <c r="I38" s="94"/>
      <c r="J38" s="94"/>
      <c r="K38" s="94"/>
      <c r="L38" s="94"/>
      <c r="M38" s="94"/>
    </row>
    <row r="39" spans="1:13" x14ac:dyDescent="0.2">
      <c r="A39" s="7">
        <v>29</v>
      </c>
      <c r="B39" t="s">
        <v>69</v>
      </c>
      <c r="C39" s="13"/>
      <c r="D39" s="93"/>
      <c r="E39" s="94"/>
      <c r="F39" s="94"/>
      <c r="G39" s="94"/>
      <c r="H39" s="94"/>
      <c r="I39" s="94"/>
      <c r="J39" s="94"/>
      <c r="K39" s="94"/>
      <c r="L39" s="94"/>
      <c r="M39" s="94"/>
    </row>
    <row r="40" spans="1:13" x14ac:dyDescent="0.2">
      <c r="A40" s="7">
        <v>30</v>
      </c>
      <c r="B40" t="s">
        <v>20</v>
      </c>
      <c r="C40" s="13">
        <v>116</v>
      </c>
      <c r="D40" s="93"/>
      <c r="E40" s="94"/>
      <c r="F40" s="94"/>
      <c r="G40" s="94"/>
      <c r="H40" s="94"/>
      <c r="I40" s="94"/>
      <c r="J40" s="94"/>
      <c r="K40" s="94"/>
      <c r="L40" s="94"/>
      <c r="M40" s="94"/>
    </row>
    <row r="41" spans="1:13" x14ac:dyDescent="0.2">
      <c r="A41" s="7">
        <v>31</v>
      </c>
      <c r="B41" t="s">
        <v>68</v>
      </c>
      <c r="C41" s="13"/>
      <c r="D41" s="93"/>
      <c r="E41" s="94"/>
      <c r="F41" s="94"/>
      <c r="G41" s="94"/>
      <c r="H41" s="94"/>
      <c r="I41" s="94"/>
      <c r="J41" s="94"/>
      <c r="K41" s="94"/>
      <c r="L41" s="94"/>
      <c r="M41" s="94"/>
    </row>
    <row r="42" spans="1:13" x14ac:dyDescent="0.2">
      <c r="A42" s="7">
        <v>32</v>
      </c>
      <c r="B42" t="s">
        <v>21</v>
      </c>
      <c r="C42" s="13">
        <v>3.5</v>
      </c>
      <c r="D42" s="93"/>
      <c r="E42" s="94"/>
      <c r="F42" s="94"/>
      <c r="G42" s="94"/>
      <c r="H42" s="94"/>
      <c r="I42" s="94"/>
      <c r="J42" s="94"/>
      <c r="K42" s="94"/>
      <c r="L42" s="94"/>
      <c r="M42" s="94"/>
    </row>
    <row r="43" spans="1:13" x14ac:dyDescent="0.2">
      <c r="A43" s="7">
        <v>33</v>
      </c>
      <c r="B43" t="s">
        <v>22</v>
      </c>
      <c r="C43" s="13" t="s">
        <v>139</v>
      </c>
      <c r="D43" s="93" t="s">
        <v>72</v>
      </c>
      <c r="E43" s="94"/>
      <c r="F43" s="94"/>
      <c r="G43" s="94"/>
      <c r="H43" s="94"/>
      <c r="I43" s="94"/>
      <c r="J43" s="94"/>
      <c r="K43" s="94"/>
      <c r="L43" s="94"/>
      <c r="M43" s="94"/>
    </row>
    <row r="44" spans="1:13" x14ac:dyDescent="0.2">
      <c r="A44" s="7">
        <v>34</v>
      </c>
      <c r="B44" t="s">
        <v>70</v>
      </c>
      <c r="C44" s="13"/>
      <c r="D44" s="93"/>
      <c r="E44" s="94"/>
      <c r="F44" s="94"/>
      <c r="G44" s="94"/>
      <c r="H44" s="94"/>
      <c r="I44" s="94"/>
      <c r="J44" s="94"/>
      <c r="K44" s="94"/>
      <c r="L44" s="94"/>
      <c r="M44" s="94"/>
    </row>
    <row r="45" spans="1:13" x14ac:dyDescent="0.2">
      <c r="A45" s="7">
        <v>35</v>
      </c>
      <c r="B45" t="s">
        <v>23</v>
      </c>
      <c r="C45" s="13">
        <v>80</v>
      </c>
      <c r="D45" s="93"/>
      <c r="E45" s="94"/>
      <c r="F45" s="94"/>
      <c r="G45" s="94"/>
      <c r="H45" s="94"/>
      <c r="I45" s="94"/>
      <c r="J45" s="94"/>
      <c r="K45" s="94"/>
      <c r="L45" s="94"/>
      <c r="M45" s="94"/>
    </row>
    <row r="46" spans="1:13" x14ac:dyDescent="0.2">
      <c r="A46" s="7">
        <v>36</v>
      </c>
      <c r="B46" t="s">
        <v>24</v>
      </c>
      <c r="C46" s="13" t="s">
        <v>137</v>
      </c>
      <c r="D46" s="93" t="s">
        <v>51</v>
      </c>
      <c r="E46" s="94"/>
      <c r="F46" s="94"/>
      <c r="G46" s="94"/>
      <c r="H46" s="94"/>
      <c r="I46" s="94"/>
      <c r="J46" s="94"/>
      <c r="K46" s="94"/>
      <c r="L46" s="94"/>
      <c r="M46" s="94"/>
    </row>
    <row r="47" spans="1:13" x14ac:dyDescent="0.2">
      <c r="A47" s="7">
        <v>37</v>
      </c>
      <c r="B47" t="s">
        <v>52</v>
      </c>
      <c r="C47" s="13"/>
      <c r="D47" s="93" t="s">
        <v>67</v>
      </c>
      <c r="E47" s="94"/>
      <c r="F47" s="94"/>
      <c r="G47" s="94"/>
      <c r="H47" s="94"/>
      <c r="I47" s="94"/>
      <c r="J47" s="94"/>
      <c r="K47" s="94"/>
      <c r="L47" s="94"/>
      <c r="M47" s="94"/>
    </row>
    <row r="48" spans="1:13" x14ac:dyDescent="0.2">
      <c r="A48" s="7">
        <v>38</v>
      </c>
      <c r="B48" t="s">
        <v>25</v>
      </c>
      <c r="C48" s="13"/>
      <c r="D48" s="93" t="s">
        <v>61</v>
      </c>
      <c r="E48" s="94"/>
      <c r="F48" s="94"/>
      <c r="G48" s="94"/>
      <c r="H48" s="94"/>
      <c r="I48" s="94"/>
      <c r="J48" s="94"/>
      <c r="K48" s="94"/>
      <c r="L48" s="94"/>
      <c r="M48" s="94"/>
    </row>
    <row r="49" spans="1:13" x14ac:dyDescent="0.2">
      <c r="A49" s="7">
        <v>39</v>
      </c>
      <c r="B49" t="s">
        <v>71</v>
      </c>
      <c r="C49" s="13"/>
      <c r="D49" s="93"/>
      <c r="E49" s="94"/>
      <c r="F49" s="94"/>
      <c r="G49" s="94"/>
      <c r="H49" s="94"/>
      <c r="I49" s="94"/>
      <c r="J49" s="94"/>
      <c r="K49" s="94"/>
      <c r="L49" s="94"/>
      <c r="M49" s="94"/>
    </row>
    <row r="50" spans="1:13" x14ac:dyDescent="0.2">
      <c r="A50" s="7">
        <v>40</v>
      </c>
      <c r="B50" t="s">
        <v>48</v>
      </c>
      <c r="C50" s="13" t="s">
        <v>101</v>
      </c>
      <c r="D50" s="93" t="s">
        <v>49</v>
      </c>
      <c r="E50" s="94"/>
      <c r="F50" s="94"/>
      <c r="G50" s="94"/>
      <c r="H50" s="94"/>
      <c r="I50" s="94"/>
      <c r="J50" s="94"/>
      <c r="K50" s="94"/>
      <c r="L50" s="94"/>
      <c r="M50" s="94"/>
    </row>
    <row r="51" spans="1:13" x14ac:dyDescent="0.2">
      <c r="A51" s="7">
        <v>41</v>
      </c>
      <c r="B51" t="s">
        <v>26</v>
      </c>
      <c r="C51" s="13" t="s">
        <v>102</v>
      </c>
      <c r="D51" s="93" t="s">
        <v>50</v>
      </c>
      <c r="E51" s="94"/>
      <c r="F51" s="94"/>
      <c r="G51" s="94"/>
      <c r="H51" s="94"/>
      <c r="I51" s="94"/>
      <c r="J51" s="94"/>
      <c r="K51" s="94"/>
      <c r="L51" s="94"/>
      <c r="M51" s="94"/>
    </row>
    <row r="52" spans="1:13" x14ac:dyDescent="0.2">
      <c r="A52" s="7">
        <v>42</v>
      </c>
      <c r="B52" t="s">
        <v>62</v>
      </c>
      <c r="C52" s="13" t="s">
        <v>103</v>
      </c>
      <c r="D52" s="93" t="s">
        <v>66</v>
      </c>
      <c r="E52" s="94"/>
      <c r="F52" s="94"/>
      <c r="G52" s="94"/>
      <c r="H52" s="94"/>
      <c r="I52" s="94"/>
      <c r="J52" s="94"/>
      <c r="K52" s="94"/>
      <c r="L52" s="94"/>
      <c r="M52" s="94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A24" sqref="A24"/>
    </sheetView>
  </sheetViews>
  <sheetFormatPr defaultRowHeight="12.75" x14ac:dyDescent="0.2"/>
  <cols>
    <col min="3" max="3" width="9.140625" style="39"/>
    <col min="4" max="4" width="8.85546875" style="39"/>
    <col min="13" max="13" width="11.28515625" customWidth="1"/>
  </cols>
  <sheetData>
    <row r="1" spans="1:16" x14ac:dyDescent="0.2">
      <c r="A1" t="s">
        <v>33</v>
      </c>
      <c r="C1" s="39" t="s">
        <v>34</v>
      </c>
      <c r="D1" s="39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M1" t="s">
        <v>177</v>
      </c>
      <c r="N1" t="s">
        <v>45</v>
      </c>
      <c r="O1" t="s">
        <v>46</v>
      </c>
      <c r="P1" t="s">
        <v>47</v>
      </c>
    </row>
    <row r="2" spans="1:16" x14ac:dyDescent="0.2">
      <c r="A2" t="s">
        <v>114</v>
      </c>
      <c r="B2" t="s">
        <v>115</v>
      </c>
      <c r="C2" s="39">
        <v>145</v>
      </c>
      <c r="D2" s="39">
        <v>40</v>
      </c>
      <c r="E2">
        <v>1</v>
      </c>
    </row>
    <row r="3" spans="1:16" x14ac:dyDescent="0.2">
      <c r="A3" t="s">
        <v>114</v>
      </c>
      <c r="B3" t="s">
        <v>115</v>
      </c>
      <c r="C3" s="39">
        <v>190</v>
      </c>
      <c r="D3" s="39">
        <v>82</v>
      </c>
      <c r="E3">
        <v>1</v>
      </c>
    </row>
    <row r="4" spans="1:16" x14ac:dyDescent="0.2">
      <c r="A4" t="s">
        <v>114</v>
      </c>
      <c r="B4" t="s">
        <v>115</v>
      </c>
      <c r="C4" s="39">
        <v>153</v>
      </c>
      <c r="D4" s="39">
        <v>30</v>
      </c>
      <c r="E4">
        <v>1</v>
      </c>
    </row>
    <row r="5" spans="1:16" x14ac:dyDescent="0.2">
      <c r="A5" t="s">
        <v>105</v>
      </c>
      <c r="B5" t="s">
        <v>158</v>
      </c>
      <c r="C5" s="39">
        <v>230</v>
      </c>
      <c r="D5" s="34">
        <v>109</v>
      </c>
      <c r="E5">
        <v>1</v>
      </c>
    </row>
    <row r="6" spans="1:16" x14ac:dyDescent="0.2">
      <c r="A6" t="s">
        <v>123</v>
      </c>
      <c r="B6" t="s">
        <v>124</v>
      </c>
      <c r="C6" s="39">
        <v>381</v>
      </c>
      <c r="D6" s="34">
        <v>478</v>
      </c>
      <c r="E6">
        <v>1</v>
      </c>
      <c r="L6" t="s">
        <v>182</v>
      </c>
    </row>
    <row r="7" spans="1:16" x14ac:dyDescent="0.2">
      <c r="A7" t="s">
        <v>123</v>
      </c>
      <c r="B7" t="s">
        <v>124</v>
      </c>
      <c r="C7" s="39">
        <v>285</v>
      </c>
      <c r="D7" s="34">
        <v>212</v>
      </c>
      <c r="E7">
        <v>1</v>
      </c>
    </row>
    <row r="8" spans="1:16" x14ac:dyDescent="0.2">
      <c r="A8" t="s">
        <v>123</v>
      </c>
      <c r="B8" t="s">
        <v>124</v>
      </c>
      <c r="C8" s="39">
        <v>331</v>
      </c>
      <c r="D8" s="34">
        <v>323</v>
      </c>
      <c r="E8">
        <v>1</v>
      </c>
    </row>
    <row r="9" spans="1:16" x14ac:dyDescent="0.2">
      <c r="A9" t="s">
        <v>130</v>
      </c>
      <c r="B9" t="s">
        <v>131</v>
      </c>
      <c r="C9" s="39">
        <v>287</v>
      </c>
      <c r="D9" s="34">
        <v>242</v>
      </c>
      <c r="E9">
        <v>1</v>
      </c>
      <c r="L9" t="s">
        <v>112</v>
      </c>
    </row>
    <row r="10" spans="1:16" x14ac:dyDescent="0.2">
      <c r="A10" t="s">
        <v>107</v>
      </c>
      <c r="B10" t="s">
        <v>108</v>
      </c>
      <c r="C10" s="39">
        <v>90</v>
      </c>
      <c r="D10" s="34">
        <v>9.1950892102898472</v>
      </c>
      <c r="E10">
        <v>1</v>
      </c>
    </row>
    <row r="11" spans="1:16" x14ac:dyDescent="0.2">
      <c r="A11" t="s">
        <v>107</v>
      </c>
      <c r="B11" t="s">
        <v>108</v>
      </c>
      <c r="C11" s="39">
        <v>80</v>
      </c>
      <c r="D11" s="34">
        <v>6.0597561503334747</v>
      </c>
      <c r="E11">
        <v>1</v>
      </c>
      <c r="M11" s="71" t="s">
        <v>112</v>
      </c>
    </row>
    <row r="12" spans="1:16" x14ac:dyDescent="0.2">
      <c r="A12" t="s">
        <v>107</v>
      </c>
      <c r="B12" t="s">
        <v>108</v>
      </c>
      <c r="C12" s="39">
        <v>60</v>
      </c>
      <c r="D12" s="34">
        <v>2.6318040459187335</v>
      </c>
      <c r="E12" s="16">
        <v>1</v>
      </c>
    </row>
    <row r="13" spans="1:16" x14ac:dyDescent="0.2">
      <c r="A13" t="s">
        <v>107</v>
      </c>
      <c r="B13" t="s">
        <v>108</v>
      </c>
      <c r="C13" s="39">
        <v>75</v>
      </c>
      <c r="D13" s="34">
        <v>4.9193163128858162</v>
      </c>
      <c r="E13" s="16">
        <v>1</v>
      </c>
    </row>
    <row r="14" spans="1:16" x14ac:dyDescent="0.2">
      <c r="A14" t="s">
        <v>107</v>
      </c>
      <c r="B14" t="s">
        <v>108</v>
      </c>
      <c r="C14" s="39">
        <v>100</v>
      </c>
      <c r="D14" s="34">
        <v>13.952651474356095</v>
      </c>
      <c r="E14" s="16">
        <v>1</v>
      </c>
    </row>
    <row r="15" spans="1:16" x14ac:dyDescent="0.2">
      <c r="A15" t="s">
        <v>107</v>
      </c>
      <c r="B15" t="s">
        <v>108</v>
      </c>
      <c r="C15" s="39">
        <v>80</v>
      </c>
      <c r="D15" s="34">
        <v>6.0597561503334747</v>
      </c>
      <c r="E15" s="16">
        <v>1</v>
      </c>
    </row>
    <row r="16" spans="1:16" x14ac:dyDescent="0.2">
      <c r="A16" t="s">
        <v>107</v>
      </c>
      <c r="B16" t="s">
        <v>108</v>
      </c>
      <c r="C16" s="39">
        <v>75</v>
      </c>
      <c r="D16" s="34">
        <v>4.9193163128858162</v>
      </c>
      <c r="E16" s="16">
        <v>1</v>
      </c>
    </row>
    <row r="17" spans="1:6" x14ac:dyDescent="0.2">
      <c r="A17" t="s">
        <v>107</v>
      </c>
      <c r="B17" t="s">
        <v>108</v>
      </c>
      <c r="C17" s="39">
        <v>80</v>
      </c>
      <c r="D17" s="34">
        <v>6.0597561503334747</v>
      </c>
      <c r="E17" s="16">
        <v>1</v>
      </c>
    </row>
    <row r="18" spans="1:6" x14ac:dyDescent="0.2">
      <c r="A18" t="s">
        <v>107</v>
      </c>
      <c r="B18" t="s">
        <v>108</v>
      </c>
      <c r="C18" s="39">
        <v>80</v>
      </c>
      <c r="D18" s="34">
        <v>6.0597561503334747</v>
      </c>
      <c r="E18" s="16">
        <v>1</v>
      </c>
    </row>
    <row r="19" spans="1:6" x14ac:dyDescent="0.2">
      <c r="A19" t="s">
        <v>107</v>
      </c>
      <c r="B19" t="s">
        <v>108</v>
      </c>
      <c r="C19" s="39">
        <v>76</v>
      </c>
      <c r="D19" s="34">
        <v>5.1287889544322658</v>
      </c>
      <c r="E19" s="16">
        <v>1</v>
      </c>
    </row>
    <row r="20" spans="1:6" x14ac:dyDescent="0.2">
      <c r="A20" t="s">
        <v>107</v>
      </c>
      <c r="B20" t="s">
        <v>108</v>
      </c>
      <c r="C20" s="39">
        <v>90</v>
      </c>
      <c r="D20" s="34">
        <v>9.1950892102898472</v>
      </c>
      <c r="E20" s="16">
        <v>1</v>
      </c>
    </row>
    <row r="21" spans="1:6" x14ac:dyDescent="0.2">
      <c r="A21" t="s">
        <v>107</v>
      </c>
      <c r="B21" t="s">
        <v>108</v>
      </c>
      <c r="C21" s="39">
        <v>85</v>
      </c>
      <c r="D21" s="34">
        <v>7.4645829350954944</v>
      </c>
      <c r="E21" s="16">
        <v>1</v>
      </c>
    </row>
    <row r="22" spans="1:6" x14ac:dyDescent="0.2">
      <c r="A22" t="s">
        <v>107</v>
      </c>
      <c r="B22" t="s">
        <v>108</v>
      </c>
      <c r="C22" s="39">
        <v>90</v>
      </c>
      <c r="D22" s="34">
        <v>9.1950892102898472</v>
      </c>
      <c r="E22" s="16">
        <v>1</v>
      </c>
    </row>
    <row r="23" spans="1:6" x14ac:dyDescent="0.2">
      <c r="A23" t="s">
        <v>107</v>
      </c>
      <c r="B23" t="s">
        <v>108</v>
      </c>
      <c r="C23" s="39">
        <v>95</v>
      </c>
      <c r="D23" s="34">
        <v>11.326776903726252</v>
      </c>
      <c r="E23">
        <v>1</v>
      </c>
    </row>
    <row r="24" spans="1:6" s="80" customFormat="1" x14ac:dyDescent="0.2">
      <c r="A24" s="80" t="s">
        <v>107</v>
      </c>
      <c r="B24" s="80" t="s">
        <v>108</v>
      </c>
      <c r="C24" s="39"/>
      <c r="D24" s="39"/>
      <c r="E24" s="16">
        <v>10</v>
      </c>
      <c r="F24" t="s">
        <v>103</v>
      </c>
    </row>
    <row r="25" spans="1:6" s="80" customFormat="1" x14ac:dyDescent="0.2">
      <c r="C25" s="39"/>
      <c r="D25" s="39"/>
      <c r="E25" s="16"/>
    </row>
    <row r="26" spans="1:6" s="80" customFormat="1" x14ac:dyDescent="0.2">
      <c r="A26" s="80" t="s">
        <v>129</v>
      </c>
      <c r="C26" s="39"/>
      <c r="D26" s="39"/>
    </row>
    <row r="27" spans="1:6" x14ac:dyDescent="0.2">
      <c r="A27" t="s">
        <v>111</v>
      </c>
      <c r="B27" t="s">
        <v>175</v>
      </c>
      <c r="C27" s="39">
        <v>0</v>
      </c>
      <c r="D27" s="39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16" workbookViewId="0">
      <selection activeCell="B45" sqref="B45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03" t="s">
        <v>79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12.75" customHeight="1" thickBot="1" x14ac:dyDescent="0.25">
      <c r="A2" s="104"/>
      <c r="B2" s="104"/>
      <c r="C2" s="104"/>
      <c r="D2" s="2"/>
      <c r="E2" s="3"/>
      <c r="F2" s="3"/>
      <c r="G2" s="2"/>
      <c r="H2" s="105"/>
      <c r="I2" s="105"/>
      <c r="J2" s="106"/>
      <c r="K2" s="106"/>
      <c r="L2" s="106"/>
      <c r="M2" s="106"/>
    </row>
    <row r="3" spans="1:13" s="48" customFormat="1" ht="13.5" customHeight="1" thickTop="1" x14ac:dyDescent="0.2">
      <c r="A3" s="4" t="s">
        <v>80</v>
      </c>
      <c r="B3" s="107" t="s">
        <v>89</v>
      </c>
      <c r="C3" s="107"/>
      <c r="D3" s="4" t="s">
        <v>81</v>
      </c>
      <c r="E3" s="107" t="s">
        <v>160</v>
      </c>
      <c r="F3" s="107"/>
      <c r="G3" s="107"/>
      <c r="H3" s="108"/>
      <c r="I3" s="108"/>
      <c r="J3" s="5"/>
      <c r="K3" s="5"/>
      <c r="L3" s="5"/>
      <c r="M3" s="5"/>
    </row>
    <row r="4" spans="1:13" s="48" customFormat="1" x14ac:dyDescent="0.2">
      <c r="A4" s="4" t="s">
        <v>82</v>
      </c>
      <c r="B4" s="100" t="s">
        <v>161</v>
      </c>
      <c r="C4" s="100"/>
      <c r="D4" s="4" t="s">
        <v>83</v>
      </c>
      <c r="E4" s="100" t="s">
        <v>90</v>
      </c>
      <c r="F4" s="100"/>
      <c r="G4" s="100"/>
      <c r="H4" s="101"/>
      <c r="I4" s="101"/>
      <c r="J4" s="6"/>
      <c r="K4" s="6"/>
      <c r="L4" s="6"/>
      <c r="M4" s="6"/>
    </row>
    <row r="5" spans="1:13" s="48" customFormat="1" x14ac:dyDescent="0.2">
      <c r="A5" s="2" t="s">
        <v>84</v>
      </c>
      <c r="B5" s="100" t="s">
        <v>163</v>
      </c>
      <c r="C5" s="100"/>
      <c r="D5" s="2" t="s">
        <v>85</v>
      </c>
      <c r="E5" s="100" t="s">
        <v>91</v>
      </c>
      <c r="F5" s="100"/>
      <c r="G5" s="100"/>
      <c r="H5" s="101"/>
      <c r="I5" s="101"/>
      <c r="J5" s="6"/>
      <c r="K5" s="6"/>
      <c r="L5" s="6"/>
      <c r="M5" s="6"/>
    </row>
    <row r="6" spans="1:13" s="48" customFormat="1" x14ac:dyDescent="0.2">
      <c r="A6" s="8" t="s">
        <v>88</v>
      </c>
      <c r="B6" s="102" t="s">
        <v>162</v>
      </c>
      <c r="C6" s="101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49" customFormat="1" x14ac:dyDescent="0.2">
      <c r="A11" s="7">
        <v>1</v>
      </c>
      <c r="B11" s="7" t="s">
        <v>86</v>
      </c>
      <c r="C11" s="13" t="s">
        <v>170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</row>
    <row r="12" spans="1:13" s="49" customFormat="1" x14ac:dyDescent="0.2">
      <c r="A12" s="7">
        <v>2</v>
      </c>
      <c r="B12" s="7" t="s">
        <v>87</v>
      </c>
      <c r="C12" s="13">
        <v>2016</v>
      </c>
      <c r="D12" s="93"/>
      <c r="E12" s="97"/>
      <c r="F12" s="97"/>
      <c r="G12" s="97"/>
      <c r="H12" s="97"/>
      <c r="I12" s="97"/>
      <c r="J12" s="97"/>
      <c r="K12" s="97"/>
      <c r="L12" s="97"/>
      <c r="M12" s="97"/>
    </row>
    <row r="13" spans="1:13" x14ac:dyDescent="0.2">
      <c r="A13" s="7">
        <v>3</v>
      </c>
      <c r="B13" t="s">
        <v>0</v>
      </c>
      <c r="C13" s="13" t="s">
        <v>93</v>
      </c>
      <c r="D13" s="98"/>
      <c r="E13" s="99"/>
      <c r="F13" s="99"/>
      <c r="G13" s="99"/>
      <c r="H13" s="99"/>
      <c r="I13" s="99"/>
      <c r="J13" s="99"/>
      <c r="K13" s="99"/>
      <c r="L13" s="99"/>
      <c r="M13" s="99"/>
    </row>
    <row r="14" spans="1:13" x14ac:dyDescent="0.2">
      <c r="A14" s="7">
        <v>4</v>
      </c>
      <c r="B14" t="s">
        <v>1</v>
      </c>
      <c r="C14" s="13" t="s">
        <v>133</v>
      </c>
      <c r="D14" s="93" t="s">
        <v>63</v>
      </c>
      <c r="E14" s="94"/>
      <c r="F14" s="94"/>
      <c r="G14" s="94"/>
      <c r="H14" s="94"/>
      <c r="I14" s="94"/>
      <c r="J14" s="94"/>
      <c r="K14" s="94"/>
      <c r="L14" s="94"/>
      <c r="M14" s="94"/>
    </row>
    <row r="15" spans="1:13" x14ac:dyDescent="0.2">
      <c r="A15" s="7">
        <v>5</v>
      </c>
      <c r="B15" t="s">
        <v>2</v>
      </c>
      <c r="C15" s="14">
        <v>42489</v>
      </c>
      <c r="D15" s="93" t="s">
        <v>64</v>
      </c>
      <c r="E15" s="94"/>
      <c r="F15" s="94"/>
      <c r="G15" s="94"/>
      <c r="H15" s="94"/>
      <c r="I15" s="94"/>
      <c r="J15" s="94"/>
      <c r="K15" s="94"/>
      <c r="L15" s="94"/>
      <c r="M15" s="94"/>
    </row>
    <row r="16" spans="1:13" x14ac:dyDescent="0.2">
      <c r="A16" s="7">
        <v>6</v>
      </c>
      <c r="B16" t="s">
        <v>3</v>
      </c>
      <c r="C16" s="13" t="s">
        <v>171</v>
      </c>
      <c r="D16" s="93" t="s">
        <v>65</v>
      </c>
      <c r="E16" s="94"/>
      <c r="F16" s="94"/>
      <c r="G16" s="94"/>
      <c r="H16" s="94"/>
      <c r="I16" s="94"/>
      <c r="J16" s="94"/>
      <c r="K16" s="94"/>
      <c r="L16" s="94"/>
      <c r="M16" s="94"/>
    </row>
    <row r="17" spans="1:15" x14ac:dyDescent="0.2">
      <c r="A17" s="7">
        <v>7</v>
      </c>
      <c r="B17" t="s">
        <v>4</v>
      </c>
      <c r="C17" s="13" t="s">
        <v>98</v>
      </c>
      <c r="D17" s="93" t="s">
        <v>32</v>
      </c>
      <c r="E17" s="94"/>
      <c r="F17" s="94"/>
      <c r="G17" s="94"/>
      <c r="H17" s="94"/>
      <c r="I17" s="94"/>
      <c r="J17" s="94"/>
      <c r="K17" s="94"/>
      <c r="L17" s="94"/>
      <c r="M17" s="94"/>
    </row>
    <row r="18" spans="1:15" x14ac:dyDescent="0.2">
      <c r="A18" s="7">
        <v>8</v>
      </c>
      <c r="B18" t="s">
        <v>5</v>
      </c>
      <c r="C18" s="13" t="s">
        <v>94</v>
      </c>
      <c r="D18" s="93" t="s">
        <v>31</v>
      </c>
      <c r="E18" s="94"/>
      <c r="F18" s="94"/>
      <c r="G18" s="94"/>
      <c r="H18" s="94"/>
      <c r="I18" s="94"/>
      <c r="J18" s="94"/>
      <c r="K18" s="94"/>
      <c r="L18" s="94"/>
      <c r="M18" s="94"/>
    </row>
    <row r="19" spans="1:15" x14ac:dyDescent="0.2">
      <c r="A19" s="7">
        <v>9</v>
      </c>
      <c r="B19" t="s">
        <v>27</v>
      </c>
      <c r="C19" s="13"/>
      <c r="D19" s="93" t="s">
        <v>73</v>
      </c>
      <c r="E19" s="94"/>
      <c r="F19" s="94"/>
      <c r="G19" s="94"/>
      <c r="H19" s="94"/>
      <c r="I19" s="94"/>
      <c r="J19" s="94"/>
      <c r="K19" s="94"/>
      <c r="L19" s="94"/>
      <c r="M19" s="94"/>
    </row>
    <row r="20" spans="1:15" x14ac:dyDescent="0.2">
      <c r="A20" s="7">
        <v>10</v>
      </c>
      <c r="B20" t="s">
        <v>6</v>
      </c>
      <c r="C20" s="13" t="s">
        <v>178</v>
      </c>
      <c r="D20" s="93" t="s">
        <v>55</v>
      </c>
      <c r="E20" s="94"/>
      <c r="F20" s="94"/>
      <c r="G20" s="94"/>
      <c r="H20" s="94"/>
      <c r="I20" s="94"/>
      <c r="J20" s="94"/>
      <c r="K20" s="94"/>
      <c r="L20" s="94"/>
      <c r="M20" s="94"/>
    </row>
    <row r="21" spans="1:15" x14ac:dyDescent="0.2">
      <c r="A21" s="7">
        <v>11</v>
      </c>
      <c r="B21" t="s">
        <v>7</v>
      </c>
      <c r="C21" s="13" t="s">
        <v>97</v>
      </c>
      <c r="D21" s="93"/>
      <c r="E21" s="94"/>
      <c r="F21" s="94"/>
      <c r="G21" s="94"/>
      <c r="H21" s="94"/>
      <c r="I21" s="94"/>
      <c r="J21" s="94"/>
      <c r="K21" s="94"/>
      <c r="L21" s="94"/>
      <c r="M21" s="94"/>
    </row>
    <row r="22" spans="1:15" x14ac:dyDescent="0.2">
      <c r="A22" s="7">
        <v>12</v>
      </c>
      <c r="B22" t="s">
        <v>8</v>
      </c>
      <c r="C22" s="13" t="s">
        <v>173</v>
      </c>
      <c r="D22" s="93"/>
      <c r="E22" s="94"/>
      <c r="F22" s="94"/>
      <c r="G22" s="94"/>
      <c r="H22" s="94"/>
      <c r="I22" s="94"/>
      <c r="J22" s="94"/>
      <c r="K22" s="94"/>
      <c r="L22" s="94"/>
      <c r="M22" s="94"/>
    </row>
    <row r="23" spans="1:15" x14ac:dyDescent="0.2">
      <c r="A23" s="7">
        <v>13</v>
      </c>
      <c r="B23" t="s">
        <v>9</v>
      </c>
      <c r="C23" s="13">
        <v>275</v>
      </c>
      <c r="D23" s="93" t="s">
        <v>53</v>
      </c>
      <c r="E23" s="94"/>
      <c r="F23" s="94"/>
      <c r="G23" s="94"/>
      <c r="H23" s="94"/>
      <c r="I23" s="94"/>
      <c r="J23" s="94"/>
      <c r="K23" s="94"/>
      <c r="L23" s="94"/>
      <c r="M23" s="94"/>
    </row>
    <row r="24" spans="1:15" x14ac:dyDescent="0.2">
      <c r="A24" s="7">
        <v>14</v>
      </c>
      <c r="B24" t="s">
        <v>10</v>
      </c>
      <c r="C24" s="13" t="s">
        <v>153</v>
      </c>
      <c r="D24" s="93" t="s">
        <v>53</v>
      </c>
      <c r="E24" s="94"/>
      <c r="F24" s="94"/>
      <c r="G24" s="94"/>
      <c r="H24" s="94"/>
      <c r="I24" s="94"/>
      <c r="J24" s="94"/>
      <c r="K24" s="94"/>
      <c r="L24" s="94"/>
      <c r="M24" s="94"/>
    </row>
    <row r="25" spans="1:15" x14ac:dyDescent="0.2">
      <c r="A25" s="7">
        <v>15</v>
      </c>
      <c r="B25" t="s">
        <v>11</v>
      </c>
      <c r="C25" s="13" t="s">
        <v>208</v>
      </c>
      <c r="D25" s="93" t="s">
        <v>54</v>
      </c>
      <c r="E25" s="94"/>
      <c r="F25" s="94"/>
      <c r="G25" s="94"/>
      <c r="H25" s="94"/>
      <c r="I25" s="94"/>
      <c r="J25" s="94"/>
      <c r="K25" s="94"/>
      <c r="L25" s="94"/>
      <c r="M25" s="94"/>
      <c r="N25">
        <v>1659</v>
      </c>
      <c r="O25" t="s">
        <v>112</v>
      </c>
    </row>
    <row r="26" spans="1:15" x14ac:dyDescent="0.2">
      <c r="A26" s="7">
        <v>16</v>
      </c>
      <c r="B26" t="s">
        <v>12</v>
      </c>
      <c r="C26" s="13" t="s">
        <v>96</v>
      </c>
      <c r="D26" s="93" t="s">
        <v>30</v>
      </c>
      <c r="E26" s="94"/>
      <c r="F26" s="94"/>
      <c r="G26" s="94"/>
      <c r="H26" s="94"/>
      <c r="I26" s="94"/>
      <c r="J26" s="94"/>
      <c r="K26" s="94"/>
      <c r="L26" s="94"/>
      <c r="M26" s="94"/>
    </row>
    <row r="27" spans="1:15" x14ac:dyDescent="0.2">
      <c r="A27" s="7">
        <v>17</v>
      </c>
      <c r="B27" t="s">
        <v>13</v>
      </c>
      <c r="C27" s="13">
        <v>100</v>
      </c>
      <c r="D27" s="93"/>
      <c r="E27" s="94"/>
      <c r="F27" s="94"/>
      <c r="G27" s="94"/>
      <c r="H27" s="94"/>
      <c r="I27" s="94"/>
      <c r="J27" s="94"/>
      <c r="K27" s="94"/>
      <c r="L27" s="94"/>
      <c r="M27" s="94"/>
    </row>
    <row r="28" spans="1:15" x14ac:dyDescent="0.2">
      <c r="A28" s="7">
        <v>18</v>
      </c>
      <c r="B28" t="s">
        <v>14</v>
      </c>
      <c r="C28" s="13">
        <v>90</v>
      </c>
      <c r="D28" s="93"/>
      <c r="E28" s="94"/>
      <c r="F28" s="94"/>
      <c r="G28" s="94"/>
      <c r="H28" s="94"/>
      <c r="I28" s="94"/>
      <c r="J28" s="94"/>
      <c r="K28" s="94"/>
      <c r="L28" s="94"/>
      <c r="M28" s="94"/>
    </row>
    <row r="29" spans="1:15" x14ac:dyDescent="0.2">
      <c r="A29" s="7">
        <v>19</v>
      </c>
      <c r="B29" t="s">
        <v>56</v>
      </c>
      <c r="C29" s="13" t="s">
        <v>99</v>
      </c>
      <c r="D29" s="93" t="s">
        <v>57</v>
      </c>
      <c r="E29" s="94"/>
      <c r="F29" s="94"/>
      <c r="G29" s="94"/>
      <c r="H29" s="94"/>
      <c r="I29" s="94"/>
      <c r="J29" s="94"/>
      <c r="K29" s="94"/>
      <c r="L29" s="94"/>
      <c r="M29" s="94"/>
    </row>
    <row r="30" spans="1:15" x14ac:dyDescent="0.2">
      <c r="A30" s="7">
        <v>20</v>
      </c>
      <c r="B30" t="s">
        <v>15</v>
      </c>
      <c r="C30" s="13">
        <v>10.5</v>
      </c>
      <c r="D30" s="93" t="s">
        <v>60</v>
      </c>
      <c r="E30" s="94"/>
      <c r="F30" s="94"/>
      <c r="G30" s="94"/>
      <c r="H30" s="94"/>
      <c r="I30" s="94"/>
      <c r="J30" s="94"/>
      <c r="K30" s="94"/>
      <c r="L30" s="94"/>
      <c r="M30" s="94"/>
    </row>
    <row r="31" spans="1:15" x14ac:dyDescent="0.2">
      <c r="A31" s="7">
        <v>21</v>
      </c>
      <c r="B31" t="s">
        <v>58</v>
      </c>
      <c r="C31" s="13" t="s">
        <v>99</v>
      </c>
      <c r="D31" s="93" t="s">
        <v>59</v>
      </c>
      <c r="E31" s="94"/>
      <c r="F31" s="94"/>
      <c r="G31" s="94"/>
      <c r="H31" s="94"/>
      <c r="I31" s="94"/>
      <c r="J31" s="94"/>
      <c r="K31" s="94"/>
      <c r="L31" s="94"/>
      <c r="M31" s="94"/>
    </row>
    <row r="32" spans="1:15" x14ac:dyDescent="0.2">
      <c r="A32" s="7">
        <v>22</v>
      </c>
      <c r="B32" t="s">
        <v>16</v>
      </c>
      <c r="C32" s="13" t="s">
        <v>150</v>
      </c>
      <c r="D32" s="93" t="s">
        <v>74</v>
      </c>
      <c r="E32" s="94"/>
      <c r="F32" s="94"/>
      <c r="G32" s="94"/>
      <c r="H32" s="94"/>
      <c r="I32" s="94"/>
      <c r="J32" s="94"/>
      <c r="K32" s="94"/>
      <c r="L32" s="94"/>
      <c r="M32" s="94"/>
    </row>
    <row r="33" spans="1:13" x14ac:dyDescent="0.2">
      <c r="A33" s="7">
        <v>23</v>
      </c>
      <c r="B33" t="s">
        <v>17</v>
      </c>
      <c r="C33" s="13"/>
      <c r="D33" s="93" t="s">
        <v>74</v>
      </c>
      <c r="E33" s="94"/>
      <c r="F33" s="94"/>
      <c r="G33" s="94"/>
      <c r="H33" s="94"/>
      <c r="I33" s="94"/>
      <c r="J33" s="94"/>
      <c r="K33" s="94"/>
      <c r="L33" s="94"/>
      <c r="M33" s="94"/>
    </row>
    <row r="34" spans="1:13" x14ac:dyDescent="0.2">
      <c r="A34" s="7">
        <v>24</v>
      </c>
      <c r="B34" t="s">
        <v>28</v>
      </c>
      <c r="C34" s="18">
        <v>0.49652777777777773</v>
      </c>
      <c r="D34" s="93"/>
      <c r="E34" s="94"/>
      <c r="F34" s="94"/>
      <c r="G34" s="94"/>
      <c r="H34" s="94"/>
      <c r="I34" s="94"/>
      <c r="J34" s="94"/>
      <c r="K34" s="94"/>
      <c r="L34" s="94"/>
      <c r="M34" s="94"/>
    </row>
    <row r="35" spans="1:13" x14ac:dyDescent="0.2">
      <c r="A35" s="7">
        <v>25</v>
      </c>
      <c r="B35" t="s">
        <v>29</v>
      </c>
      <c r="C35" s="18">
        <v>0.53125</v>
      </c>
      <c r="D35" s="93"/>
      <c r="E35" s="94"/>
      <c r="F35" s="94"/>
      <c r="G35" s="94"/>
      <c r="H35" s="94"/>
      <c r="I35" s="94"/>
      <c r="J35" s="94"/>
      <c r="K35" s="94"/>
      <c r="L35" s="94"/>
      <c r="M35" s="94"/>
    </row>
    <row r="36" spans="1:13" x14ac:dyDescent="0.2">
      <c r="A36" s="7">
        <v>26</v>
      </c>
      <c r="B36" t="s">
        <v>18</v>
      </c>
      <c r="C36" s="13">
        <v>1</v>
      </c>
      <c r="D36" s="93"/>
      <c r="E36" s="94"/>
      <c r="F36" s="94"/>
      <c r="G36" s="94"/>
      <c r="H36" s="94"/>
      <c r="I36" s="94"/>
      <c r="J36" s="94"/>
      <c r="K36" s="94"/>
      <c r="L36" s="94"/>
      <c r="M36" s="94"/>
    </row>
    <row r="37" spans="1:13" x14ac:dyDescent="0.2">
      <c r="A37" s="7">
        <v>27</v>
      </c>
      <c r="B37" t="s">
        <v>19</v>
      </c>
      <c r="C37" s="13" t="s">
        <v>99</v>
      </c>
      <c r="D37" s="93" t="s">
        <v>77</v>
      </c>
      <c r="E37" s="94"/>
      <c r="F37" s="94"/>
      <c r="G37" s="94"/>
      <c r="H37" s="94"/>
      <c r="I37" s="94"/>
      <c r="J37" s="94"/>
      <c r="K37" s="94"/>
      <c r="L37" s="94"/>
      <c r="M37" s="94"/>
    </row>
    <row r="38" spans="1:13" x14ac:dyDescent="0.2">
      <c r="A38" s="7">
        <v>28</v>
      </c>
      <c r="B38" t="s">
        <v>75</v>
      </c>
      <c r="C38" s="13" t="s">
        <v>100</v>
      </c>
      <c r="D38" s="93" t="s">
        <v>76</v>
      </c>
      <c r="E38" s="94"/>
      <c r="F38" s="94"/>
      <c r="G38" s="94"/>
      <c r="H38" s="94"/>
      <c r="I38" s="94"/>
      <c r="J38" s="94"/>
      <c r="K38" s="94"/>
      <c r="L38" s="94"/>
      <c r="M38" s="94"/>
    </row>
    <row r="39" spans="1:13" x14ac:dyDescent="0.2">
      <c r="A39" s="7">
        <v>29</v>
      </c>
      <c r="B39" t="s">
        <v>69</v>
      </c>
      <c r="C39" s="13"/>
      <c r="D39" s="93"/>
      <c r="E39" s="94"/>
      <c r="F39" s="94"/>
      <c r="G39" s="94"/>
      <c r="H39" s="94"/>
      <c r="I39" s="94"/>
      <c r="J39" s="94"/>
      <c r="K39" s="94"/>
      <c r="L39" s="94"/>
      <c r="M39" s="94"/>
    </row>
    <row r="40" spans="1:13" x14ac:dyDescent="0.2">
      <c r="A40" s="7">
        <v>30</v>
      </c>
      <c r="B40" t="s">
        <v>20</v>
      </c>
      <c r="C40" s="13">
        <v>116</v>
      </c>
      <c r="D40" s="93"/>
      <c r="E40" s="94"/>
      <c r="F40" s="94"/>
      <c r="G40" s="94"/>
      <c r="H40" s="94"/>
      <c r="I40" s="94"/>
      <c r="J40" s="94"/>
      <c r="K40" s="94"/>
      <c r="L40" s="94"/>
      <c r="M40" s="94"/>
    </row>
    <row r="41" spans="1:13" x14ac:dyDescent="0.2">
      <c r="A41" s="7">
        <v>31</v>
      </c>
      <c r="B41" t="s">
        <v>68</v>
      </c>
      <c r="C41" s="13"/>
      <c r="D41" s="93"/>
      <c r="E41" s="94"/>
      <c r="F41" s="94"/>
      <c r="G41" s="94"/>
      <c r="H41" s="94"/>
      <c r="I41" s="94"/>
      <c r="J41" s="94"/>
      <c r="K41" s="94"/>
      <c r="L41" s="94"/>
      <c r="M41" s="94"/>
    </row>
    <row r="42" spans="1:13" x14ac:dyDescent="0.2">
      <c r="A42" s="7">
        <v>32</v>
      </c>
      <c r="B42" t="s">
        <v>21</v>
      </c>
      <c r="C42" s="13">
        <v>3.5</v>
      </c>
      <c r="D42" s="93"/>
      <c r="E42" s="94"/>
      <c r="F42" s="94"/>
      <c r="G42" s="94"/>
      <c r="H42" s="94"/>
      <c r="I42" s="94"/>
      <c r="J42" s="94"/>
      <c r="K42" s="94"/>
      <c r="L42" s="94"/>
      <c r="M42" s="94"/>
    </row>
    <row r="43" spans="1:13" x14ac:dyDescent="0.2">
      <c r="A43" s="7">
        <v>33</v>
      </c>
      <c r="B43" t="s">
        <v>22</v>
      </c>
      <c r="C43" s="13" t="s">
        <v>139</v>
      </c>
      <c r="D43" s="93" t="s">
        <v>72</v>
      </c>
      <c r="E43" s="94"/>
      <c r="F43" s="94"/>
      <c r="G43" s="94"/>
      <c r="H43" s="94"/>
      <c r="I43" s="94"/>
      <c r="J43" s="94"/>
      <c r="K43" s="94"/>
      <c r="L43" s="94"/>
      <c r="M43" s="94"/>
    </row>
    <row r="44" spans="1:13" x14ac:dyDescent="0.2">
      <c r="A44" s="7">
        <v>34</v>
      </c>
      <c r="B44" t="s">
        <v>70</v>
      </c>
      <c r="C44" s="13"/>
      <c r="D44" s="93"/>
      <c r="E44" s="94"/>
      <c r="F44" s="94"/>
      <c r="G44" s="94"/>
      <c r="H44" s="94"/>
      <c r="I44" s="94"/>
      <c r="J44" s="94"/>
      <c r="K44" s="94"/>
      <c r="L44" s="94"/>
      <c r="M44" s="94"/>
    </row>
    <row r="45" spans="1:13" x14ac:dyDescent="0.2">
      <c r="A45" s="7">
        <v>35</v>
      </c>
      <c r="B45" t="s">
        <v>23</v>
      </c>
      <c r="C45" s="13">
        <v>80</v>
      </c>
      <c r="D45" s="93"/>
      <c r="E45" s="94"/>
      <c r="F45" s="94"/>
      <c r="G45" s="94"/>
      <c r="H45" s="94"/>
      <c r="I45" s="94"/>
      <c r="J45" s="94"/>
      <c r="K45" s="94"/>
      <c r="L45" s="94"/>
      <c r="M45" s="94"/>
    </row>
    <row r="46" spans="1:13" x14ac:dyDescent="0.2">
      <c r="A46" s="7">
        <v>36</v>
      </c>
      <c r="B46" t="s">
        <v>24</v>
      </c>
      <c r="C46" s="13" t="s">
        <v>137</v>
      </c>
      <c r="D46" s="93" t="s">
        <v>51</v>
      </c>
      <c r="E46" s="94"/>
      <c r="F46" s="94"/>
      <c r="G46" s="94"/>
      <c r="H46" s="94"/>
      <c r="I46" s="94"/>
      <c r="J46" s="94"/>
      <c r="K46" s="94"/>
      <c r="L46" s="94"/>
      <c r="M46" s="94"/>
    </row>
    <row r="47" spans="1:13" x14ac:dyDescent="0.2">
      <c r="A47" s="7">
        <v>37</v>
      </c>
      <c r="B47" t="s">
        <v>52</v>
      </c>
      <c r="C47" s="13"/>
      <c r="D47" s="93" t="s">
        <v>67</v>
      </c>
      <c r="E47" s="94"/>
      <c r="F47" s="94"/>
      <c r="G47" s="94"/>
      <c r="H47" s="94"/>
      <c r="I47" s="94"/>
      <c r="J47" s="94"/>
      <c r="K47" s="94"/>
      <c r="L47" s="94"/>
      <c r="M47" s="94"/>
    </row>
    <row r="48" spans="1:13" x14ac:dyDescent="0.2">
      <c r="A48" s="7">
        <v>38</v>
      </c>
      <c r="B48" t="s">
        <v>25</v>
      </c>
      <c r="C48" s="13"/>
      <c r="D48" s="93" t="s">
        <v>61</v>
      </c>
      <c r="E48" s="94"/>
      <c r="F48" s="94"/>
      <c r="G48" s="94"/>
      <c r="H48" s="94"/>
      <c r="I48" s="94"/>
      <c r="J48" s="94"/>
      <c r="K48" s="94"/>
      <c r="L48" s="94"/>
      <c r="M48" s="94"/>
    </row>
    <row r="49" spans="1:13" x14ac:dyDescent="0.2">
      <c r="A49" s="7">
        <v>39</v>
      </c>
      <c r="B49" t="s">
        <v>71</v>
      </c>
      <c r="C49" s="13"/>
      <c r="D49" s="93"/>
      <c r="E49" s="94"/>
      <c r="F49" s="94"/>
      <c r="G49" s="94"/>
      <c r="H49" s="94"/>
      <c r="I49" s="94"/>
      <c r="J49" s="94"/>
      <c r="K49" s="94"/>
      <c r="L49" s="94"/>
      <c r="M49" s="94"/>
    </row>
    <row r="50" spans="1:13" x14ac:dyDescent="0.2">
      <c r="A50" s="7">
        <v>40</v>
      </c>
      <c r="B50" t="s">
        <v>48</v>
      </c>
      <c r="C50" s="13" t="s">
        <v>101</v>
      </c>
      <c r="D50" s="93" t="s">
        <v>49</v>
      </c>
      <c r="E50" s="94"/>
      <c r="F50" s="94"/>
      <c r="G50" s="94"/>
      <c r="H50" s="94"/>
      <c r="I50" s="94"/>
      <c r="J50" s="94"/>
      <c r="K50" s="94"/>
      <c r="L50" s="94"/>
      <c r="M50" s="94"/>
    </row>
    <row r="51" spans="1:13" x14ac:dyDescent="0.2">
      <c r="A51" s="7">
        <v>41</v>
      </c>
      <c r="B51" t="s">
        <v>26</v>
      </c>
      <c r="C51" s="13" t="s">
        <v>102</v>
      </c>
      <c r="D51" s="93" t="s">
        <v>50</v>
      </c>
      <c r="E51" s="94"/>
      <c r="F51" s="94"/>
      <c r="G51" s="94"/>
      <c r="H51" s="94"/>
      <c r="I51" s="94"/>
      <c r="J51" s="94"/>
      <c r="K51" s="94"/>
      <c r="L51" s="94"/>
      <c r="M51" s="94"/>
    </row>
    <row r="52" spans="1:13" x14ac:dyDescent="0.2">
      <c r="A52" s="7">
        <v>42</v>
      </c>
      <c r="B52" t="s">
        <v>62</v>
      </c>
      <c r="C52" s="13" t="s">
        <v>103</v>
      </c>
      <c r="D52" s="93" t="s">
        <v>66</v>
      </c>
      <c r="E52" s="94"/>
      <c r="F52" s="94"/>
      <c r="G52" s="94"/>
      <c r="H52" s="94"/>
      <c r="I52" s="94"/>
      <c r="J52" s="94"/>
      <c r="K52" s="94"/>
      <c r="L52" s="94"/>
      <c r="M52" s="94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D10" sqref="D10:D13"/>
    </sheetView>
  </sheetViews>
  <sheetFormatPr defaultRowHeight="12.75" x14ac:dyDescent="0.2"/>
  <cols>
    <col min="3" max="3" width="9.140625" style="39"/>
    <col min="13" max="13" width="14.7109375" customWidth="1"/>
  </cols>
  <sheetData>
    <row r="1" spans="1:16" x14ac:dyDescent="0.2">
      <c r="A1" t="s">
        <v>33</v>
      </c>
      <c r="C1" s="39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M1" t="s">
        <v>177</v>
      </c>
      <c r="N1" t="s">
        <v>45</v>
      </c>
      <c r="O1" t="s">
        <v>46</v>
      </c>
      <c r="P1" t="s">
        <v>47</v>
      </c>
    </row>
    <row r="2" spans="1:16" x14ac:dyDescent="0.2">
      <c r="A2" t="s">
        <v>114</v>
      </c>
      <c r="B2" t="s">
        <v>115</v>
      </c>
      <c r="C2" s="39">
        <v>187</v>
      </c>
      <c r="D2">
        <v>64</v>
      </c>
      <c r="E2">
        <v>1</v>
      </c>
    </row>
    <row r="3" spans="1:16" x14ac:dyDescent="0.2">
      <c r="A3" t="s">
        <v>123</v>
      </c>
      <c r="B3" t="s">
        <v>124</v>
      </c>
      <c r="C3" s="39">
        <v>150</v>
      </c>
      <c r="D3">
        <v>33</v>
      </c>
      <c r="E3">
        <v>1</v>
      </c>
    </row>
    <row r="4" spans="1:16" x14ac:dyDescent="0.2">
      <c r="A4" t="s">
        <v>123</v>
      </c>
      <c r="B4" t="s">
        <v>124</v>
      </c>
      <c r="C4" s="39">
        <v>370</v>
      </c>
      <c r="D4">
        <v>464</v>
      </c>
      <c r="E4">
        <v>1</v>
      </c>
    </row>
    <row r="5" spans="1:16" x14ac:dyDescent="0.2">
      <c r="A5" t="s">
        <v>123</v>
      </c>
      <c r="B5" t="s">
        <v>124</v>
      </c>
      <c r="C5" s="39">
        <v>510</v>
      </c>
      <c r="D5">
        <v>1290</v>
      </c>
      <c r="E5">
        <v>1</v>
      </c>
      <c r="L5" t="s">
        <v>209</v>
      </c>
    </row>
    <row r="6" spans="1:16" x14ac:dyDescent="0.2">
      <c r="A6" t="s">
        <v>130</v>
      </c>
      <c r="B6" t="s">
        <v>131</v>
      </c>
      <c r="C6" s="39">
        <v>269</v>
      </c>
      <c r="D6">
        <v>202</v>
      </c>
      <c r="E6">
        <v>1</v>
      </c>
    </row>
    <row r="7" spans="1:16" x14ac:dyDescent="0.2">
      <c r="A7" t="s">
        <v>130</v>
      </c>
      <c r="B7" t="s">
        <v>131</v>
      </c>
      <c r="C7" s="39">
        <v>108</v>
      </c>
      <c r="D7">
        <v>10</v>
      </c>
      <c r="E7">
        <v>1</v>
      </c>
    </row>
    <row r="8" spans="1:16" x14ac:dyDescent="0.2">
      <c r="A8" t="s">
        <v>107</v>
      </c>
      <c r="B8" t="s">
        <v>108</v>
      </c>
      <c r="C8" s="39" t="s">
        <v>117</v>
      </c>
      <c r="D8" s="80">
        <v>3.5</v>
      </c>
      <c r="E8">
        <v>1</v>
      </c>
      <c r="G8" t="s">
        <v>112</v>
      </c>
      <c r="M8" t="s">
        <v>112</v>
      </c>
    </row>
    <row r="9" spans="1:16" x14ac:dyDescent="0.2">
      <c r="A9" t="s">
        <v>107</v>
      </c>
      <c r="B9" t="s">
        <v>108</v>
      </c>
      <c r="C9" s="39" t="s">
        <v>154</v>
      </c>
      <c r="D9" s="80">
        <v>5</v>
      </c>
      <c r="E9">
        <v>2</v>
      </c>
      <c r="G9" t="s">
        <v>112</v>
      </c>
      <c r="M9" t="s">
        <v>112</v>
      </c>
    </row>
    <row r="10" spans="1:16" x14ac:dyDescent="0.2">
      <c r="A10" t="s">
        <v>107</v>
      </c>
      <c r="B10" t="s">
        <v>108</v>
      </c>
      <c r="C10" s="39" t="s">
        <v>118</v>
      </c>
      <c r="D10" s="80">
        <v>7.4</v>
      </c>
      <c r="E10">
        <v>7</v>
      </c>
      <c r="G10" t="s">
        <v>112</v>
      </c>
      <c r="M10" t="s">
        <v>112</v>
      </c>
    </row>
    <row r="11" spans="1:16" x14ac:dyDescent="0.2">
      <c r="A11" t="s">
        <v>107</v>
      </c>
      <c r="B11" t="s">
        <v>108</v>
      </c>
      <c r="C11" s="39" t="s">
        <v>119</v>
      </c>
      <c r="D11" s="80">
        <v>11</v>
      </c>
      <c r="E11">
        <v>4</v>
      </c>
      <c r="G11" t="s">
        <v>112</v>
      </c>
      <c r="M11" t="s">
        <v>112</v>
      </c>
    </row>
    <row r="12" spans="1:16" x14ac:dyDescent="0.2">
      <c r="A12" t="s">
        <v>107</v>
      </c>
      <c r="B12" t="s">
        <v>108</v>
      </c>
      <c r="C12" s="39" t="s">
        <v>120</v>
      </c>
      <c r="D12" s="80">
        <v>17</v>
      </c>
      <c r="E12">
        <v>4</v>
      </c>
      <c r="G12" t="s">
        <v>112</v>
      </c>
    </row>
    <row r="13" spans="1:16" x14ac:dyDescent="0.2">
      <c r="A13" t="s">
        <v>107</v>
      </c>
      <c r="B13" t="s">
        <v>108</v>
      </c>
      <c r="C13" s="39" t="s">
        <v>121</v>
      </c>
      <c r="D13" s="80">
        <v>26</v>
      </c>
      <c r="E13">
        <v>3</v>
      </c>
      <c r="G13" t="s">
        <v>112</v>
      </c>
      <c r="M13" s="52" t="s">
        <v>112</v>
      </c>
    </row>
    <row r="14" spans="1:16" x14ac:dyDescent="0.2">
      <c r="A14" t="s">
        <v>107</v>
      </c>
      <c r="B14" t="s">
        <v>108</v>
      </c>
      <c r="C14" s="39" t="s">
        <v>122</v>
      </c>
      <c r="D14" s="80">
        <v>39</v>
      </c>
      <c r="E14">
        <v>1</v>
      </c>
      <c r="G14" t="s">
        <v>112</v>
      </c>
    </row>
    <row r="15" spans="1:16" x14ac:dyDescent="0.2">
      <c r="A15" t="s">
        <v>107</v>
      </c>
      <c r="B15" t="s">
        <v>108</v>
      </c>
      <c r="E15">
        <v>22</v>
      </c>
      <c r="F15" t="s">
        <v>103</v>
      </c>
      <c r="G15" t="s">
        <v>112</v>
      </c>
      <c r="N15" t="s">
        <v>210</v>
      </c>
    </row>
    <row r="16" spans="1:16" s="80" customFormat="1" x14ac:dyDescent="0.2">
      <c r="C16" s="39"/>
      <c r="G16" s="80" t="s">
        <v>112</v>
      </c>
    </row>
    <row r="17" spans="1:5" s="80" customFormat="1" x14ac:dyDescent="0.2">
      <c r="A17" s="80" t="s">
        <v>129</v>
      </c>
      <c r="C17" s="39"/>
    </row>
    <row r="18" spans="1:5" x14ac:dyDescent="0.2">
      <c r="A18" t="s">
        <v>114</v>
      </c>
      <c r="B18" t="s">
        <v>115</v>
      </c>
      <c r="C18" s="39">
        <v>240</v>
      </c>
      <c r="D18">
        <v>128</v>
      </c>
      <c r="E18">
        <v>1</v>
      </c>
    </row>
    <row r="19" spans="1:5" x14ac:dyDescent="0.2">
      <c r="A19" t="s">
        <v>123</v>
      </c>
      <c r="B19" t="s">
        <v>124</v>
      </c>
      <c r="C19" s="39">
        <v>377</v>
      </c>
      <c r="D19">
        <v>590</v>
      </c>
      <c r="E19">
        <v>1</v>
      </c>
    </row>
    <row r="20" spans="1:5" x14ac:dyDescent="0.2">
      <c r="A20" t="s">
        <v>123</v>
      </c>
      <c r="B20" t="s">
        <v>124</v>
      </c>
      <c r="C20" s="39">
        <v>346</v>
      </c>
      <c r="D20">
        <v>365</v>
      </c>
      <c r="E20">
        <v>2</v>
      </c>
    </row>
    <row r="21" spans="1:5" s="80" customFormat="1" x14ac:dyDescent="0.2">
      <c r="C21" s="39"/>
    </row>
    <row r="22" spans="1:5" s="80" customFormat="1" x14ac:dyDescent="0.2">
      <c r="A22" s="80" t="s">
        <v>179</v>
      </c>
      <c r="C22" s="39"/>
    </row>
    <row r="23" spans="1:5" x14ac:dyDescent="0.2">
      <c r="A23" t="s">
        <v>111</v>
      </c>
      <c r="B23" t="s">
        <v>175</v>
      </c>
      <c r="C23" s="39">
        <v>0</v>
      </c>
      <c r="D23" s="39">
        <v>0</v>
      </c>
      <c r="E23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opLeftCell="A19" workbookViewId="0">
      <selection activeCell="C37" sqref="C37"/>
    </sheetView>
  </sheetViews>
  <sheetFormatPr defaultRowHeight="12.75" x14ac:dyDescent="0.2"/>
  <cols>
    <col min="1" max="1" width="8.140625" style="48" customWidth="1"/>
    <col min="2" max="2" width="26.5703125" style="48" customWidth="1"/>
    <col min="3" max="3" width="22.7109375" style="15" customWidth="1"/>
    <col min="4" max="13" width="9.140625" style="48"/>
    <col min="14" max="15" width="9.140625" style="26"/>
    <col min="16" max="16384" width="9.140625" style="48"/>
  </cols>
  <sheetData>
    <row r="1" spans="1:15" x14ac:dyDescent="0.2">
      <c r="A1" s="103" t="s">
        <v>79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5" ht="12.75" customHeight="1" thickBot="1" x14ac:dyDescent="0.25">
      <c r="A2" s="104"/>
      <c r="B2" s="104"/>
      <c r="C2" s="104"/>
      <c r="D2" s="2"/>
      <c r="E2" s="47"/>
      <c r="F2" s="47"/>
      <c r="G2" s="2"/>
      <c r="H2" s="105"/>
      <c r="I2" s="105"/>
      <c r="J2" s="106"/>
      <c r="K2" s="106"/>
      <c r="L2" s="106"/>
      <c r="M2" s="106"/>
    </row>
    <row r="3" spans="1:15" ht="13.5" customHeight="1" thickTop="1" x14ac:dyDescent="0.2">
      <c r="A3" s="4" t="s">
        <v>80</v>
      </c>
      <c r="B3" s="107" t="s">
        <v>89</v>
      </c>
      <c r="C3" s="107"/>
      <c r="D3" s="4" t="s">
        <v>81</v>
      </c>
      <c r="E3" s="107" t="s">
        <v>160</v>
      </c>
      <c r="F3" s="107"/>
      <c r="G3" s="107"/>
      <c r="H3" s="108"/>
      <c r="I3" s="108"/>
      <c r="J3" s="5"/>
      <c r="K3" s="5"/>
      <c r="L3" s="5"/>
      <c r="M3" s="5"/>
    </row>
    <row r="4" spans="1:15" x14ac:dyDescent="0.2">
      <c r="A4" s="4" t="s">
        <v>82</v>
      </c>
      <c r="B4" s="100" t="s">
        <v>161</v>
      </c>
      <c r="C4" s="100"/>
      <c r="D4" s="4" t="s">
        <v>83</v>
      </c>
      <c r="E4" s="100" t="s">
        <v>90</v>
      </c>
      <c r="F4" s="100"/>
      <c r="G4" s="100"/>
      <c r="H4" s="101"/>
      <c r="I4" s="101"/>
      <c r="J4" s="6"/>
      <c r="K4" s="6"/>
      <c r="L4" s="6"/>
      <c r="M4" s="6"/>
    </row>
    <row r="5" spans="1:15" x14ac:dyDescent="0.2">
      <c r="A5" s="2" t="s">
        <v>84</v>
      </c>
      <c r="B5" s="100" t="s">
        <v>163</v>
      </c>
      <c r="C5" s="100"/>
      <c r="D5" s="2" t="s">
        <v>85</v>
      </c>
      <c r="E5" s="100" t="s">
        <v>91</v>
      </c>
      <c r="F5" s="100"/>
      <c r="G5" s="100"/>
      <c r="H5" s="101"/>
      <c r="I5" s="101"/>
      <c r="J5" s="6"/>
      <c r="K5" s="6"/>
      <c r="L5" s="6"/>
      <c r="M5" s="6"/>
    </row>
    <row r="6" spans="1:15" x14ac:dyDescent="0.2">
      <c r="A6" s="8" t="s">
        <v>88</v>
      </c>
      <c r="B6" s="102" t="s">
        <v>162</v>
      </c>
      <c r="C6" s="101"/>
    </row>
    <row r="7" spans="1:15" x14ac:dyDescent="0.2">
      <c r="A7" s="8"/>
      <c r="B7" s="9"/>
      <c r="C7" s="11"/>
    </row>
    <row r="8" spans="1:15" x14ac:dyDescent="0.2">
      <c r="A8" s="1" t="s">
        <v>92</v>
      </c>
      <c r="B8" s="1"/>
      <c r="C8" s="12"/>
      <c r="D8" s="1"/>
      <c r="E8" s="1"/>
      <c r="F8" s="1"/>
      <c r="G8" s="1"/>
    </row>
    <row r="9" spans="1:15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5" ht="12" customHeight="1" x14ac:dyDescent="0.2">
      <c r="A10" s="1"/>
      <c r="B10" s="1"/>
      <c r="C10" s="12"/>
      <c r="D10" s="1"/>
      <c r="E10" s="1"/>
      <c r="F10" s="1"/>
      <c r="G10" s="1"/>
    </row>
    <row r="11" spans="1:15" s="49" customFormat="1" x14ac:dyDescent="0.2">
      <c r="A11" s="7">
        <v>1</v>
      </c>
      <c r="B11" s="7" t="s">
        <v>86</v>
      </c>
      <c r="C11" s="13" t="s">
        <v>170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  <c r="N11" s="26"/>
      <c r="O11" s="26"/>
    </row>
    <row r="12" spans="1:15" s="49" customFormat="1" x14ac:dyDescent="0.2">
      <c r="A12" s="7">
        <v>2</v>
      </c>
      <c r="B12" s="7" t="s">
        <v>87</v>
      </c>
      <c r="C12" s="13">
        <v>2016</v>
      </c>
      <c r="D12" s="93"/>
      <c r="E12" s="97"/>
      <c r="F12" s="97"/>
      <c r="G12" s="97"/>
      <c r="H12" s="97"/>
      <c r="I12" s="97"/>
      <c r="J12" s="97"/>
      <c r="K12" s="97"/>
      <c r="L12" s="97"/>
      <c r="M12" s="97"/>
      <c r="N12" s="26"/>
      <c r="O12" s="26"/>
    </row>
    <row r="13" spans="1:15" x14ac:dyDescent="0.2">
      <c r="A13" s="7">
        <v>3</v>
      </c>
      <c r="B13" s="48" t="s">
        <v>0</v>
      </c>
      <c r="C13" s="13" t="s">
        <v>93</v>
      </c>
      <c r="D13" s="98"/>
      <c r="E13" s="99"/>
      <c r="F13" s="99"/>
      <c r="G13" s="99"/>
      <c r="H13" s="99"/>
      <c r="I13" s="99"/>
      <c r="J13" s="99"/>
      <c r="K13" s="99"/>
      <c r="L13" s="99"/>
      <c r="M13" s="99"/>
    </row>
    <row r="14" spans="1:15" x14ac:dyDescent="0.2">
      <c r="A14" s="7">
        <v>4</v>
      </c>
      <c r="B14" s="48" t="s">
        <v>1</v>
      </c>
      <c r="C14" s="13" t="s">
        <v>167</v>
      </c>
      <c r="D14" s="93" t="s">
        <v>63</v>
      </c>
      <c r="E14" s="94"/>
      <c r="F14" s="94"/>
      <c r="G14" s="94"/>
      <c r="H14" s="94"/>
      <c r="I14" s="94"/>
      <c r="J14" s="94"/>
      <c r="K14" s="94"/>
      <c r="L14" s="94"/>
      <c r="M14" s="94"/>
    </row>
    <row r="15" spans="1:15" x14ac:dyDescent="0.2">
      <c r="A15" s="7">
        <v>5</v>
      </c>
      <c r="B15" s="48" t="s">
        <v>2</v>
      </c>
      <c r="C15" s="14">
        <v>42489</v>
      </c>
      <c r="D15" s="93" t="s">
        <v>64</v>
      </c>
      <c r="E15" s="94"/>
      <c r="F15" s="94"/>
      <c r="G15" s="94"/>
      <c r="H15" s="94"/>
      <c r="I15" s="94"/>
      <c r="J15" s="94"/>
      <c r="K15" s="94"/>
      <c r="L15" s="94"/>
      <c r="M15" s="94"/>
    </row>
    <row r="16" spans="1:15" x14ac:dyDescent="0.2">
      <c r="A16" s="7">
        <v>6</v>
      </c>
      <c r="B16" s="48" t="s">
        <v>3</v>
      </c>
      <c r="C16" s="13" t="s">
        <v>95</v>
      </c>
      <c r="D16" s="93" t="s">
        <v>65</v>
      </c>
      <c r="E16" s="94"/>
      <c r="F16" s="94"/>
      <c r="G16" s="94"/>
      <c r="H16" s="94"/>
      <c r="I16" s="94"/>
      <c r="J16" s="94"/>
      <c r="K16" s="94"/>
      <c r="L16" s="94"/>
      <c r="M16" s="94"/>
    </row>
    <row r="17" spans="1:15" x14ac:dyDescent="0.2">
      <c r="A17" s="7">
        <v>7</v>
      </c>
      <c r="B17" s="48" t="s">
        <v>4</v>
      </c>
      <c r="C17" s="13" t="s">
        <v>98</v>
      </c>
      <c r="D17" s="93" t="s">
        <v>32</v>
      </c>
      <c r="E17" s="94"/>
      <c r="F17" s="94"/>
      <c r="G17" s="94"/>
      <c r="H17" s="94"/>
      <c r="I17" s="94"/>
      <c r="J17" s="94"/>
      <c r="K17" s="94"/>
      <c r="L17" s="94"/>
      <c r="M17" s="94"/>
    </row>
    <row r="18" spans="1:15" x14ac:dyDescent="0.2">
      <c r="A18" s="7">
        <v>8</v>
      </c>
      <c r="B18" s="48" t="s">
        <v>5</v>
      </c>
      <c r="C18" s="13" t="s">
        <v>94</v>
      </c>
      <c r="D18" s="93" t="s">
        <v>31</v>
      </c>
      <c r="E18" s="94"/>
      <c r="F18" s="94"/>
      <c r="G18" s="94"/>
      <c r="H18" s="94"/>
      <c r="I18" s="94"/>
      <c r="J18" s="94"/>
      <c r="K18" s="94"/>
      <c r="L18" s="94"/>
      <c r="M18" s="94"/>
    </row>
    <row r="19" spans="1:15" x14ac:dyDescent="0.2">
      <c r="A19" s="7">
        <v>9</v>
      </c>
      <c r="B19" s="48" t="s">
        <v>27</v>
      </c>
      <c r="C19" s="13"/>
      <c r="D19" s="93" t="s">
        <v>73</v>
      </c>
      <c r="E19" s="94"/>
      <c r="F19" s="94"/>
      <c r="G19" s="94"/>
      <c r="H19" s="94"/>
      <c r="I19" s="94"/>
      <c r="J19" s="94"/>
      <c r="K19" s="94"/>
      <c r="L19" s="94"/>
      <c r="M19" s="94"/>
    </row>
    <row r="20" spans="1:15" x14ac:dyDescent="0.2">
      <c r="A20" s="7">
        <v>10</v>
      </c>
      <c r="B20" s="48" t="s">
        <v>6</v>
      </c>
      <c r="C20" s="13" t="s">
        <v>109</v>
      </c>
      <c r="D20" s="93" t="s">
        <v>55</v>
      </c>
      <c r="E20" s="94"/>
      <c r="F20" s="94"/>
      <c r="G20" s="94"/>
      <c r="H20" s="94"/>
      <c r="I20" s="94"/>
      <c r="J20" s="94"/>
      <c r="K20" s="94"/>
      <c r="L20" s="94"/>
      <c r="M20" s="94"/>
    </row>
    <row r="21" spans="1:15" x14ac:dyDescent="0.2">
      <c r="A21" s="7">
        <v>11</v>
      </c>
      <c r="B21" s="48" t="s">
        <v>7</v>
      </c>
      <c r="C21" s="13" t="s">
        <v>97</v>
      </c>
      <c r="D21" s="93"/>
      <c r="E21" s="94"/>
      <c r="F21" s="94"/>
      <c r="G21" s="94"/>
      <c r="H21" s="94"/>
      <c r="I21" s="94"/>
      <c r="J21" s="94"/>
      <c r="K21" s="94"/>
      <c r="L21" s="94"/>
      <c r="M21" s="94"/>
    </row>
    <row r="22" spans="1:15" x14ac:dyDescent="0.2">
      <c r="A22" s="7">
        <v>12</v>
      </c>
      <c r="B22" s="48" t="s">
        <v>8</v>
      </c>
      <c r="C22" s="13" t="s">
        <v>165</v>
      </c>
      <c r="D22" s="93"/>
      <c r="E22" s="94"/>
      <c r="F22" s="94"/>
      <c r="G22" s="94"/>
      <c r="H22" s="94"/>
      <c r="I22" s="94"/>
      <c r="J22" s="94"/>
      <c r="K22" s="94"/>
      <c r="L22" s="94"/>
      <c r="M22" s="94"/>
    </row>
    <row r="23" spans="1:15" x14ac:dyDescent="0.2">
      <c r="A23" s="7">
        <v>13</v>
      </c>
      <c r="B23" s="48" t="s">
        <v>9</v>
      </c>
      <c r="C23" s="13">
        <v>275</v>
      </c>
      <c r="D23" s="93" t="s">
        <v>53</v>
      </c>
      <c r="E23" s="94"/>
      <c r="F23" s="94"/>
      <c r="G23" s="94"/>
      <c r="H23" s="94"/>
      <c r="I23" s="94"/>
      <c r="J23" s="94"/>
      <c r="K23" s="94"/>
      <c r="L23" s="94"/>
      <c r="M23" s="94"/>
    </row>
    <row r="24" spans="1:15" x14ac:dyDescent="0.2">
      <c r="A24" s="7">
        <v>14</v>
      </c>
      <c r="B24" s="48" t="s">
        <v>10</v>
      </c>
      <c r="C24" s="13" t="s">
        <v>155</v>
      </c>
      <c r="D24" s="93" t="s">
        <v>53</v>
      </c>
      <c r="E24" s="94"/>
      <c r="F24" s="94"/>
      <c r="G24" s="94"/>
      <c r="H24" s="94"/>
      <c r="I24" s="94"/>
      <c r="J24" s="94"/>
      <c r="K24" s="94"/>
      <c r="L24" s="94"/>
      <c r="M24" s="94"/>
      <c r="N24" s="26" t="s">
        <v>195</v>
      </c>
      <c r="O24" s="78" t="s">
        <v>196</v>
      </c>
    </row>
    <row r="25" spans="1:15" x14ac:dyDescent="0.2">
      <c r="A25" s="7">
        <v>15</v>
      </c>
      <c r="B25" s="48" t="s">
        <v>11</v>
      </c>
      <c r="C25" s="13" t="s">
        <v>186</v>
      </c>
      <c r="D25" s="93" t="s">
        <v>54</v>
      </c>
      <c r="E25" s="94"/>
      <c r="F25" s="94"/>
      <c r="G25" s="94"/>
      <c r="H25" s="94"/>
      <c r="I25" s="94"/>
      <c r="J25" s="94"/>
      <c r="K25" s="94"/>
      <c r="L25" s="94"/>
      <c r="M25" s="94"/>
      <c r="N25" s="26">
        <v>1800</v>
      </c>
      <c r="O25" s="26">
        <f>N25/60</f>
        <v>30</v>
      </c>
    </row>
    <row r="26" spans="1:15" x14ac:dyDescent="0.2">
      <c r="A26" s="7">
        <v>16</v>
      </c>
      <c r="B26" s="48" t="s">
        <v>12</v>
      </c>
      <c r="C26" s="13" t="s">
        <v>96</v>
      </c>
      <c r="D26" s="93" t="s">
        <v>30</v>
      </c>
      <c r="E26" s="94"/>
      <c r="F26" s="94"/>
      <c r="G26" s="94"/>
      <c r="H26" s="94"/>
      <c r="I26" s="94"/>
      <c r="J26" s="94"/>
      <c r="K26" s="94"/>
      <c r="L26" s="94"/>
      <c r="M26" s="94"/>
    </row>
    <row r="27" spans="1:15" x14ac:dyDescent="0.2">
      <c r="A27" s="7">
        <v>17</v>
      </c>
      <c r="B27" s="48" t="s">
        <v>13</v>
      </c>
      <c r="C27" s="13">
        <v>100</v>
      </c>
      <c r="D27" s="93"/>
      <c r="E27" s="94"/>
      <c r="F27" s="94"/>
      <c r="G27" s="94"/>
      <c r="H27" s="94"/>
      <c r="I27" s="94"/>
      <c r="J27" s="94"/>
      <c r="K27" s="94"/>
      <c r="L27" s="94"/>
      <c r="M27" s="94"/>
    </row>
    <row r="28" spans="1:15" x14ac:dyDescent="0.2">
      <c r="A28" s="7">
        <v>18</v>
      </c>
      <c r="B28" s="48" t="s">
        <v>14</v>
      </c>
      <c r="C28" s="13">
        <v>90</v>
      </c>
      <c r="D28" s="93"/>
      <c r="E28" s="94"/>
      <c r="F28" s="94"/>
      <c r="G28" s="94"/>
      <c r="H28" s="94"/>
      <c r="I28" s="94"/>
      <c r="J28" s="94"/>
      <c r="K28" s="94"/>
      <c r="L28" s="94"/>
      <c r="M28" s="94"/>
    </row>
    <row r="29" spans="1:15" x14ac:dyDescent="0.2">
      <c r="A29" s="7">
        <v>19</v>
      </c>
      <c r="B29" s="48" t="s">
        <v>56</v>
      </c>
      <c r="C29" s="13" t="s">
        <v>99</v>
      </c>
      <c r="D29" s="93" t="s">
        <v>57</v>
      </c>
      <c r="E29" s="94"/>
      <c r="F29" s="94"/>
      <c r="G29" s="94"/>
      <c r="H29" s="94"/>
      <c r="I29" s="94"/>
      <c r="J29" s="94"/>
      <c r="K29" s="94"/>
      <c r="L29" s="94"/>
      <c r="M29" s="94"/>
    </row>
    <row r="30" spans="1:15" x14ac:dyDescent="0.2">
      <c r="A30" s="7">
        <v>20</v>
      </c>
      <c r="B30" s="48" t="s">
        <v>15</v>
      </c>
      <c r="C30" s="13">
        <v>12</v>
      </c>
      <c r="D30" s="93" t="s">
        <v>60</v>
      </c>
      <c r="E30" s="94"/>
      <c r="F30" s="94"/>
      <c r="G30" s="94"/>
      <c r="H30" s="94"/>
      <c r="I30" s="94"/>
      <c r="J30" s="94"/>
      <c r="K30" s="94"/>
      <c r="L30" s="94"/>
      <c r="M30" s="94"/>
    </row>
    <row r="31" spans="1:15" x14ac:dyDescent="0.2">
      <c r="A31" s="7">
        <v>21</v>
      </c>
      <c r="B31" s="48" t="s">
        <v>58</v>
      </c>
      <c r="C31" s="13" t="s">
        <v>99</v>
      </c>
      <c r="D31" s="93" t="s">
        <v>59</v>
      </c>
      <c r="E31" s="94"/>
      <c r="F31" s="94"/>
      <c r="G31" s="94"/>
      <c r="H31" s="94"/>
      <c r="I31" s="94"/>
      <c r="J31" s="94"/>
      <c r="K31" s="94"/>
      <c r="L31" s="94"/>
      <c r="M31" s="94"/>
    </row>
    <row r="32" spans="1:15" x14ac:dyDescent="0.2">
      <c r="A32" s="7">
        <v>22</v>
      </c>
      <c r="B32" s="48" t="s">
        <v>16</v>
      </c>
      <c r="C32" s="79" t="s">
        <v>187</v>
      </c>
      <c r="D32" s="93" t="s">
        <v>74</v>
      </c>
      <c r="E32" s="94"/>
      <c r="F32" s="94"/>
      <c r="G32" s="94"/>
      <c r="H32" s="94"/>
      <c r="I32" s="94"/>
      <c r="J32" s="94"/>
      <c r="K32" s="94"/>
      <c r="L32" s="94"/>
      <c r="M32" s="94"/>
    </row>
    <row r="33" spans="1:16" x14ac:dyDescent="0.2">
      <c r="A33" s="7">
        <v>23</v>
      </c>
      <c r="B33" s="48" t="s">
        <v>17</v>
      </c>
      <c r="C33" s="15" t="s">
        <v>188</v>
      </c>
      <c r="D33" s="93" t="s">
        <v>74</v>
      </c>
      <c r="E33" s="94"/>
      <c r="F33" s="94"/>
      <c r="G33" s="94"/>
      <c r="H33" s="94"/>
      <c r="I33" s="94"/>
      <c r="J33" s="94"/>
      <c r="K33" s="94"/>
      <c r="L33" s="94"/>
      <c r="M33" s="94"/>
      <c r="N33" s="72" t="s">
        <v>112</v>
      </c>
      <c r="O33" s="73" t="s">
        <v>112</v>
      </c>
      <c r="P33" s="48" t="s">
        <v>112</v>
      </c>
    </row>
    <row r="34" spans="1:16" x14ac:dyDescent="0.2">
      <c r="A34" s="7">
        <v>24</v>
      </c>
      <c r="B34" s="48" t="s">
        <v>28</v>
      </c>
      <c r="C34" s="18">
        <v>0.60416666666666663</v>
      </c>
      <c r="D34" s="93"/>
      <c r="E34" s="94"/>
      <c r="F34" s="94"/>
      <c r="G34" s="94"/>
      <c r="H34" s="94"/>
      <c r="I34" s="94"/>
      <c r="J34" s="94"/>
      <c r="K34" s="94"/>
      <c r="L34" s="94"/>
      <c r="M34" s="94"/>
      <c r="N34" s="26" t="s">
        <v>112</v>
      </c>
    </row>
    <row r="35" spans="1:16" x14ac:dyDescent="0.2">
      <c r="A35" s="7">
        <v>25</v>
      </c>
      <c r="B35" s="48" t="s">
        <v>29</v>
      </c>
      <c r="C35" s="18">
        <v>0.61805555555555558</v>
      </c>
      <c r="D35" s="93"/>
      <c r="E35" s="94"/>
      <c r="F35" s="94"/>
      <c r="G35" s="94"/>
      <c r="H35" s="94"/>
      <c r="I35" s="94"/>
      <c r="J35" s="94"/>
      <c r="K35" s="94"/>
      <c r="L35" s="94"/>
      <c r="M35" s="94"/>
    </row>
    <row r="36" spans="1:16" x14ac:dyDescent="0.2">
      <c r="A36" s="7">
        <v>26</v>
      </c>
      <c r="B36" s="48" t="s">
        <v>18</v>
      </c>
      <c r="C36" s="13">
        <v>1</v>
      </c>
      <c r="D36" s="93"/>
      <c r="E36" s="94"/>
      <c r="F36" s="94"/>
      <c r="G36" s="94"/>
      <c r="H36" s="94"/>
      <c r="I36" s="94"/>
      <c r="J36" s="94"/>
      <c r="K36" s="94"/>
      <c r="L36" s="94"/>
      <c r="M36" s="94"/>
    </row>
    <row r="37" spans="1:16" x14ac:dyDescent="0.2">
      <c r="A37" s="7">
        <v>27</v>
      </c>
      <c r="B37" s="48" t="s">
        <v>19</v>
      </c>
      <c r="C37" s="13" t="s">
        <v>99</v>
      </c>
      <c r="D37" s="93" t="s">
        <v>77</v>
      </c>
      <c r="E37" s="94"/>
      <c r="F37" s="94"/>
      <c r="G37" s="94"/>
      <c r="H37" s="94"/>
      <c r="I37" s="94"/>
      <c r="J37" s="94"/>
      <c r="K37" s="94"/>
      <c r="L37" s="94"/>
      <c r="M37" s="94"/>
    </row>
    <row r="38" spans="1:16" x14ac:dyDescent="0.2">
      <c r="A38" s="7">
        <v>28</v>
      </c>
      <c r="B38" s="48" t="s">
        <v>75</v>
      </c>
      <c r="C38" s="13" t="s">
        <v>100</v>
      </c>
      <c r="D38" s="93" t="s">
        <v>76</v>
      </c>
      <c r="E38" s="94"/>
      <c r="F38" s="94"/>
      <c r="G38" s="94"/>
      <c r="H38" s="94"/>
      <c r="I38" s="94"/>
      <c r="J38" s="94"/>
      <c r="K38" s="94"/>
      <c r="L38" s="94"/>
      <c r="M38" s="94"/>
    </row>
    <row r="39" spans="1:16" x14ac:dyDescent="0.2">
      <c r="A39" s="7">
        <v>29</v>
      </c>
      <c r="B39" s="48" t="s">
        <v>69</v>
      </c>
      <c r="C39" s="13"/>
      <c r="D39" s="93"/>
      <c r="E39" s="94"/>
      <c r="F39" s="94"/>
      <c r="G39" s="94"/>
      <c r="H39" s="94"/>
      <c r="I39" s="94"/>
      <c r="J39" s="94"/>
      <c r="K39" s="94"/>
      <c r="L39" s="94"/>
      <c r="M39" s="94"/>
    </row>
    <row r="40" spans="1:16" x14ac:dyDescent="0.2">
      <c r="A40" s="7">
        <v>30</v>
      </c>
      <c r="B40" s="48" t="s">
        <v>20</v>
      </c>
      <c r="C40" s="13">
        <v>75</v>
      </c>
      <c r="D40" s="93"/>
      <c r="E40" s="94"/>
      <c r="F40" s="94"/>
      <c r="G40" s="94"/>
      <c r="H40" s="94"/>
      <c r="I40" s="94"/>
      <c r="J40" s="94"/>
      <c r="K40" s="94"/>
      <c r="L40" s="94"/>
      <c r="M40" s="94"/>
    </row>
    <row r="41" spans="1:16" x14ac:dyDescent="0.2">
      <c r="A41" s="7">
        <v>31</v>
      </c>
      <c r="B41" s="48" t="s">
        <v>68</v>
      </c>
      <c r="C41" s="13"/>
      <c r="D41" s="93"/>
      <c r="E41" s="94"/>
      <c r="F41" s="94"/>
      <c r="G41" s="94"/>
      <c r="H41" s="94"/>
      <c r="I41" s="94"/>
      <c r="J41" s="94"/>
      <c r="K41" s="94"/>
      <c r="L41" s="94"/>
      <c r="M41" s="94"/>
    </row>
    <row r="42" spans="1:16" x14ac:dyDescent="0.2">
      <c r="A42" s="7">
        <v>32</v>
      </c>
      <c r="B42" s="48" t="s">
        <v>21</v>
      </c>
      <c r="C42" s="13">
        <v>1.6</v>
      </c>
      <c r="D42" s="93"/>
      <c r="E42" s="94"/>
      <c r="F42" s="94"/>
      <c r="G42" s="94"/>
      <c r="H42" s="94"/>
      <c r="I42" s="94"/>
      <c r="J42" s="94"/>
      <c r="K42" s="94"/>
      <c r="L42" s="94"/>
      <c r="M42" s="94"/>
    </row>
    <row r="43" spans="1:16" x14ac:dyDescent="0.2">
      <c r="A43" s="7">
        <v>33</v>
      </c>
      <c r="B43" s="48" t="s">
        <v>22</v>
      </c>
      <c r="C43" s="13" t="s">
        <v>139</v>
      </c>
      <c r="D43" s="93" t="s">
        <v>72</v>
      </c>
      <c r="E43" s="94"/>
      <c r="F43" s="94"/>
      <c r="G43" s="94"/>
      <c r="H43" s="94"/>
      <c r="I43" s="94"/>
      <c r="J43" s="94"/>
      <c r="K43" s="94"/>
      <c r="L43" s="94"/>
      <c r="M43" s="94"/>
    </row>
    <row r="44" spans="1:16" x14ac:dyDescent="0.2">
      <c r="A44" s="7">
        <v>34</v>
      </c>
      <c r="B44" s="48" t="s">
        <v>70</v>
      </c>
      <c r="C44" s="13"/>
      <c r="D44" s="93"/>
      <c r="E44" s="94"/>
      <c r="F44" s="94"/>
      <c r="G44" s="94"/>
      <c r="H44" s="94"/>
      <c r="I44" s="94"/>
      <c r="J44" s="94"/>
      <c r="K44" s="94"/>
      <c r="L44" s="94"/>
      <c r="M44" s="94"/>
    </row>
    <row r="45" spans="1:16" x14ac:dyDescent="0.2">
      <c r="A45" s="7">
        <v>35</v>
      </c>
      <c r="B45" s="48" t="s">
        <v>23</v>
      </c>
      <c r="C45" s="13">
        <v>90</v>
      </c>
      <c r="D45" s="93"/>
      <c r="E45" s="94"/>
      <c r="F45" s="94"/>
      <c r="G45" s="94"/>
      <c r="H45" s="94"/>
      <c r="I45" s="94"/>
      <c r="J45" s="94"/>
      <c r="K45" s="94"/>
      <c r="L45" s="94"/>
      <c r="M45" s="94"/>
    </row>
    <row r="46" spans="1:16" x14ac:dyDescent="0.2">
      <c r="A46" s="7">
        <v>36</v>
      </c>
      <c r="B46" s="48" t="s">
        <v>24</v>
      </c>
      <c r="C46" s="13" t="s">
        <v>137</v>
      </c>
      <c r="D46" s="93" t="s">
        <v>51</v>
      </c>
      <c r="E46" s="94"/>
      <c r="F46" s="94"/>
      <c r="G46" s="94"/>
      <c r="H46" s="94"/>
      <c r="I46" s="94"/>
      <c r="J46" s="94"/>
      <c r="K46" s="94"/>
      <c r="L46" s="94"/>
      <c r="M46" s="94"/>
    </row>
    <row r="47" spans="1:16" x14ac:dyDescent="0.2">
      <c r="A47" s="7">
        <v>37</v>
      </c>
      <c r="B47" s="48" t="s">
        <v>52</v>
      </c>
      <c r="C47" s="13" t="s">
        <v>156</v>
      </c>
      <c r="D47" s="93" t="s">
        <v>67</v>
      </c>
      <c r="E47" s="94"/>
      <c r="F47" s="94"/>
      <c r="G47" s="94"/>
      <c r="H47" s="94"/>
      <c r="I47" s="94"/>
      <c r="J47" s="94"/>
      <c r="K47" s="94"/>
      <c r="L47" s="94"/>
      <c r="M47" s="94"/>
    </row>
    <row r="48" spans="1:16" x14ac:dyDescent="0.2">
      <c r="A48" s="7">
        <v>38</v>
      </c>
      <c r="B48" s="48" t="s">
        <v>25</v>
      </c>
      <c r="C48" s="13"/>
      <c r="D48" s="93" t="s">
        <v>61</v>
      </c>
      <c r="E48" s="94"/>
      <c r="F48" s="94"/>
      <c r="G48" s="94"/>
      <c r="H48" s="94"/>
      <c r="I48" s="94"/>
      <c r="J48" s="94"/>
      <c r="K48" s="94"/>
      <c r="L48" s="94"/>
      <c r="M48" s="94"/>
    </row>
    <row r="49" spans="1:13" x14ac:dyDescent="0.2">
      <c r="A49" s="7">
        <v>39</v>
      </c>
      <c r="B49" s="48" t="s">
        <v>71</v>
      </c>
      <c r="C49" s="13"/>
      <c r="D49" s="93"/>
      <c r="E49" s="94"/>
      <c r="F49" s="94"/>
      <c r="G49" s="94"/>
      <c r="H49" s="94"/>
      <c r="I49" s="94"/>
      <c r="J49" s="94"/>
      <c r="K49" s="94"/>
      <c r="L49" s="94"/>
      <c r="M49" s="94"/>
    </row>
    <row r="50" spans="1:13" x14ac:dyDescent="0.2">
      <c r="A50" s="7">
        <v>40</v>
      </c>
      <c r="B50" s="48" t="s">
        <v>48</v>
      </c>
      <c r="C50" s="13" t="s">
        <v>101</v>
      </c>
      <c r="D50" s="93" t="s">
        <v>49</v>
      </c>
      <c r="E50" s="94"/>
      <c r="F50" s="94"/>
      <c r="G50" s="94"/>
      <c r="H50" s="94"/>
      <c r="I50" s="94"/>
      <c r="J50" s="94"/>
      <c r="K50" s="94"/>
      <c r="L50" s="94"/>
      <c r="M50" s="94"/>
    </row>
    <row r="51" spans="1:13" x14ac:dyDescent="0.2">
      <c r="A51" s="7">
        <v>41</v>
      </c>
      <c r="B51" s="48" t="s">
        <v>26</v>
      </c>
      <c r="C51" s="13" t="s">
        <v>102</v>
      </c>
      <c r="D51" s="93" t="s">
        <v>50</v>
      </c>
      <c r="E51" s="94"/>
      <c r="F51" s="94"/>
      <c r="G51" s="94"/>
      <c r="H51" s="94"/>
      <c r="I51" s="94"/>
      <c r="J51" s="94"/>
      <c r="K51" s="94"/>
      <c r="L51" s="94"/>
      <c r="M51" s="94"/>
    </row>
    <row r="52" spans="1:13" x14ac:dyDescent="0.2">
      <c r="A52" s="7">
        <v>42</v>
      </c>
      <c r="B52" s="48" t="s">
        <v>62</v>
      </c>
      <c r="C52" s="13" t="s">
        <v>103</v>
      </c>
      <c r="D52" s="93" t="s">
        <v>66</v>
      </c>
      <c r="E52" s="94"/>
      <c r="F52" s="94"/>
      <c r="G52" s="94"/>
      <c r="H52" s="94"/>
      <c r="I52" s="94"/>
      <c r="J52" s="94"/>
      <c r="K52" s="94"/>
      <c r="L52" s="94"/>
      <c r="M52" s="94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G17" sqref="G17"/>
    </sheetView>
  </sheetViews>
  <sheetFormatPr defaultRowHeight="12.75" x14ac:dyDescent="0.2"/>
  <cols>
    <col min="1" max="2" width="9.140625" style="48"/>
    <col min="3" max="3" width="9.140625" style="39"/>
    <col min="4" max="16384" width="9.140625" style="48"/>
  </cols>
  <sheetData>
    <row r="1" spans="1:16" x14ac:dyDescent="0.2">
      <c r="A1" s="48" t="s">
        <v>33</v>
      </c>
      <c r="C1" s="39" t="s">
        <v>34</v>
      </c>
      <c r="D1" s="48" t="s">
        <v>35</v>
      </c>
      <c r="E1" s="48" t="s">
        <v>36</v>
      </c>
      <c r="F1" s="48" t="s">
        <v>37</v>
      </c>
      <c r="G1" s="48" t="s">
        <v>38</v>
      </c>
      <c r="H1" s="48" t="s">
        <v>39</v>
      </c>
      <c r="I1" s="48" t="s">
        <v>40</v>
      </c>
      <c r="J1" s="48" t="s">
        <v>41</v>
      </c>
      <c r="K1" s="48" t="s">
        <v>42</v>
      </c>
      <c r="L1" s="48" t="s">
        <v>43</v>
      </c>
      <c r="M1" s="48" t="s">
        <v>44</v>
      </c>
      <c r="N1" s="48" t="s">
        <v>45</v>
      </c>
      <c r="O1" s="48" t="s">
        <v>46</v>
      </c>
      <c r="P1" s="48" t="s">
        <v>47</v>
      </c>
    </row>
    <row r="2" spans="1:16" x14ac:dyDescent="0.2">
      <c r="A2" s="48" t="s">
        <v>114</v>
      </c>
      <c r="B2" s="48" t="s">
        <v>115</v>
      </c>
      <c r="C2" s="39">
        <v>205</v>
      </c>
      <c r="D2" s="48">
        <v>81</v>
      </c>
      <c r="E2" s="48">
        <v>1</v>
      </c>
    </row>
    <row r="3" spans="1:16" x14ac:dyDescent="0.2">
      <c r="A3" s="48" t="s">
        <v>107</v>
      </c>
      <c r="B3" s="48" t="s">
        <v>108</v>
      </c>
      <c r="C3" s="39" t="s">
        <v>154</v>
      </c>
      <c r="D3" s="48">
        <v>5</v>
      </c>
      <c r="E3" s="48">
        <v>2</v>
      </c>
    </row>
    <row r="4" spans="1:16" x14ac:dyDescent="0.2">
      <c r="A4" s="48" t="s">
        <v>107</v>
      </c>
      <c r="B4" s="48" t="s">
        <v>108</v>
      </c>
      <c r="C4" s="39" t="s">
        <v>118</v>
      </c>
      <c r="D4" s="48">
        <v>7.4</v>
      </c>
      <c r="E4" s="48">
        <v>2</v>
      </c>
    </row>
    <row r="5" spans="1:16" x14ac:dyDescent="0.2">
      <c r="A5" s="48" t="s">
        <v>107</v>
      </c>
      <c r="B5" s="48" t="s">
        <v>108</v>
      </c>
      <c r="C5" s="39" t="s">
        <v>119</v>
      </c>
      <c r="D5" s="48">
        <v>11</v>
      </c>
      <c r="E5" s="48">
        <v>2</v>
      </c>
    </row>
    <row r="6" spans="1:16" x14ac:dyDescent="0.2">
      <c r="A6" s="48" t="s">
        <v>107</v>
      </c>
      <c r="B6" s="48" t="s">
        <v>108</v>
      </c>
      <c r="C6" s="39" t="s">
        <v>120</v>
      </c>
      <c r="D6" s="48">
        <v>17</v>
      </c>
      <c r="E6" s="48">
        <v>2</v>
      </c>
    </row>
    <row r="7" spans="1:16" x14ac:dyDescent="0.2">
      <c r="A7" s="48" t="s">
        <v>107</v>
      </c>
      <c r="B7" s="48" t="s">
        <v>108</v>
      </c>
      <c r="D7" s="48" t="s">
        <v>112</v>
      </c>
      <c r="E7" s="48">
        <v>8</v>
      </c>
    </row>
    <row r="8" spans="1:16" x14ac:dyDescent="0.2">
      <c r="D8" s="48" t="s">
        <v>112</v>
      </c>
    </row>
    <row r="9" spans="1:16" x14ac:dyDescent="0.2">
      <c r="A9" s="48" t="s">
        <v>129</v>
      </c>
    </row>
    <row r="10" spans="1:16" x14ac:dyDescent="0.2">
      <c r="A10" s="80" t="s">
        <v>111</v>
      </c>
      <c r="B10" s="80" t="s">
        <v>175</v>
      </c>
      <c r="C10" s="39">
        <v>0</v>
      </c>
      <c r="D10" s="39">
        <v>0</v>
      </c>
      <c r="E10" s="80"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8" workbookViewId="0">
      <selection activeCell="C25" sqref="C25"/>
    </sheetView>
  </sheetViews>
  <sheetFormatPr defaultRowHeight="12.75" x14ac:dyDescent="0.2"/>
  <cols>
    <col min="1" max="1" width="8.140625" style="48" customWidth="1"/>
    <col min="2" max="2" width="26.5703125" style="48" customWidth="1"/>
    <col min="3" max="3" width="22.7109375" style="15" customWidth="1"/>
    <col min="4" max="16384" width="9.140625" style="48"/>
  </cols>
  <sheetData>
    <row r="1" spans="1:13" x14ac:dyDescent="0.2">
      <c r="A1" s="103" t="s">
        <v>79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12.75" customHeight="1" thickBot="1" x14ac:dyDescent="0.25">
      <c r="A2" s="104"/>
      <c r="B2" s="104"/>
      <c r="C2" s="104"/>
      <c r="D2" s="2"/>
      <c r="E2" s="47"/>
      <c r="F2" s="47"/>
      <c r="G2" s="2"/>
      <c r="H2" s="105"/>
      <c r="I2" s="105"/>
      <c r="J2" s="106"/>
      <c r="K2" s="106"/>
      <c r="L2" s="106"/>
      <c r="M2" s="106"/>
    </row>
    <row r="3" spans="1:13" ht="13.5" customHeight="1" thickTop="1" x14ac:dyDescent="0.2">
      <c r="A3" s="4" t="s">
        <v>80</v>
      </c>
      <c r="B3" s="107" t="s">
        <v>89</v>
      </c>
      <c r="C3" s="107"/>
      <c r="D3" s="4" t="s">
        <v>81</v>
      </c>
      <c r="E3" s="107" t="s">
        <v>160</v>
      </c>
      <c r="F3" s="107"/>
      <c r="G3" s="107"/>
      <c r="H3" s="108"/>
      <c r="I3" s="108"/>
      <c r="J3" s="5"/>
      <c r="K3" s="5"/>
      <c r="L3" s="5"/>
      <c r="M3" s="5"/>
    </row>
    <row r="4" spans="1:13" x14ac:dyDescent="0.2">
      <c r="A4" s="4" t="s">
        <v>82</v>
      </c>
      <c r="B4" s="100" t="s">
        <v>161</v>
      </c>
      <c r="C4" s="100"/>
      <c r="D4" s="4" t="s">
        <v>83</v>
      </c>
      <c r="E4" s="100" t="s">
        <v>90</v>
      </c>
      <c r="F4" s="100"/>
      <c r="G4" s="100"/>
      <c r="H4" s="101"/>
      <c r="I4" s="101"/>
      <c r="J4" s="6"/>
      <c r="K4" s="6"/>
      <c r="L4" s="6"/>
      <c r="M4" s="6"/>
    </row>
    <row r="5" spans="1:13" x14ac:dyDescent="0.2">
      <c r="A5" s="2" t="s">
        <v>84</v>
      </c>
      <c r="B5" s="100" t="s">
        <v>163</v>
      </c>
      <c r="C5" s="100"/>
      <c r="D5" s="2" t="s">
        <v>85</v>
      </c>
      <c r="E5" s="100" t="s">
        <v>91</v>
      </c>
      <c r="F5" s="100"/>
      <c r="G5" s="100"/>
      <c r="H5" s="101"/>
      <c r="I5" s="101"/>
      <c r="J5" s="6"/>
      <c r="K5" s="6"/>
      <c r="L5" s="6"/>
      <c r="M5" s="6"/>
    </row>
    <row r="6" spans="1:13" x14ac:dyDescent="0.2">
      <c r="A6" s="8" t="s">
        <v>88</v>
      </c>
      <c r="B6" s="102" t="s">
        <v>162</v>
      </c>
      <c r="C6" s="101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49" customFormat="1" x14ac:dyDescent="0.2">
      <c r="A11" s="7">
        <v>1</v>
      </c>
      <c r="B11" s="7" t="s">
        <v>86</v>
      </c>
      <c r="C11" s="13" t="s">
        <v>170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</row>
    <row r="12" spans="1:13" s="49" customFormat="1" x14ac:dyDescent="0.2">
      <c r="A12" s="7">
        <v>2</v>
      </c>
      <c r="B12" s="7" t="s">
        <v>87</v>
      </c>
      <c r="C12" s="13">
        <v>2016</v>
      </c>
      <c r="D12" s="93"/>
      <c r="E12" s="97"/>
      <c r="F12" s="97"/>
      <c r="G12" s="97"/>
      <c r="H12" s="97"/>
      <c r="I12" s="97"/>
      <c r="J12" s="97"/>
      <c r="K12" s="97"/>
      <c r="L12" s="97"/>
      <c r="M12" s="97"/>
    </row>
    <row r="13" spans="1:13" x14ac:dyDescent="0.2">
      <c r="A13" s="7">
        <v>3</v>
      </c>
      <c r="B13" s="48" t="s">
        <v>0</v>
      </c>
      <c r="C13" s="13" t="s">
        <v>93</v>
      </c>
      <c r="D13" s="98"/>
      <c r="E13" s="99"/>
      <c r="F13" s="99"/>
      <c r="G13" s="99"/>
      <c r="H13" s="99"/>
      <c r="I13" s="99"/>
      <c r="J13" s="99"/>
      <c r="K13" s="99"/>
      <c r="L13" s="99"/>
      <c r="M13" s="99"/>
    </row>
    <row r="14" spans="1:13" x14ac:dyDescent="0.2">
      <c r="A14" s="7">
        <v>4</v>
      </c>
      <c r="B14" s="48" t="s">
        <v>1</v>
      </c>
      <c r="C14" s="13" t="s">
        <v>168</v>
      </c>
      <c r="D14" s="93" t="s">
        <v>63</v>
      </c>
      <c r="E14" s="94"/>
      <c r="F14" s="94"/>
      <c r="G14" s="94"/>
      <c r="H14" s="94"/>
      <c r="I14" s="94"/>
      <c r="J14" s="94"/>
      <c r="K14" s="94"/>
      <c r="L14" s="94"/>
      <c r="M14" s="94"/>
    </row>
    <row r="15" spans="1:13" x14ac:dyDescent="0.2">
      <c r="A15" s="7">
        <v>5</v>
      </c>
      <c r="B15" s="48" t="s">
        <v>2</v>
      </c>
      <c r="C15" s="14">
        <v>42489</v>
      </c>
      <c r="D15" s="93" t="s">
        <v>64</v>
      </c>
      <c r="E15" s="94"/>
      <c r="F15" s="94"/>
      <c r="G15" s="94"/>
      <c r="H15" s="94"/>
      <c r="I15" s="94"/>
      <c r="J15" s="94"/>
      <c r="K15" s="94"/>
      <c r="L15" s="94"/>
      <c r="M15" s="94"/>
    </row>
    <row r="16" spans="1:13" x14ac:dyDescent="0.2">
      <c r="A16" s="7">
        <v>6</v>
      </c>
      <c r="B16" s="48" t="s">
        <v>3</v>
      </c>
      <c r="C16" s="13" t="s">
        <v>95</v>
      </c>
      <c r="D16" s="93" t="s">
        <v>65</v>
      </c>
      <c r="E16" s="94"/>
      <c r="F16" s="94"/>
      <c r="G16" s="94"/>
      <c r="H16" s="94"/>
      <c r="I16" s="94"/>
      <c r="J16" s="94"/>
      <c r="K16" s="94"/>
      <c r="L16" s="94"/>
      <c r="M16" s="94"/>
    </row>
    <row r="17" spans="1:14" x14ac:dyDescent="0.2">
      <c r="A17" s="7">
        <v>7</v>
      </c>
      <c r="B17" s="48" t="s">
        <v>4</v>
      </c>
      <c r="C17" s="13" t="s">
        <v>98</v>
      </c>
      <c r="D17" s="93" t="s">
        <v>32</v>
      </c>
      <c r="E17" s="94"/>
      <c r="F17" s="94"/>
      <c r="G17" s="94"/>
      <c r="H17" s="94"/>
      <c r="I17" s="94"/>
      <c r="J17" s="94"/>
      <c r="K17" s="94"/>
      <c r="L17" s="94"/>
      <c r="M17" s="94"/>
    </row>
    <row r="18" spans="1:14" x14ac:dyDescent="0.2">
      <c r="A18" s="7">
        <v>8</v>
      </c>
      <c r="B18" s="48" t="s">
        <v>5</v>
      </c>
      <c r="C18" s="13" t="s">
        <v>94</v>
      </c>
      <c r="D18" s="93" t="s">
        <v>31</v>
      </c>
      <c r="E18" s="94"/>
      <c r="F18" s="94"/>
      <c r="G18" s="94"/>
      <c r="H18" s="94"/>
      <c r="I18" s="94"/>
      <c r="J18" s="94"/>
      <c r="K18" s="94"/>
      <c r="L18" s="94"/>
      <c r="M18" s="94"/>
    </row>
    <row r="19" spans="1:14" x14ac:dyDescent="0.2">
      <c r="A19" s="7">
        <v>9</v>
      </c>
      <c r="B19" s="48" t="s">
        <v>27</v>
      </c>
      <c r="C19" s="13"/>
      <c r="D19" s="93" t="s">
        <v>73</v>
      </c>
      <c r="E19" s="94"/>
      <c r="F19" s="94"/>
      <c r="G19" s="94"/>
      <c r="H19" s="94"/>
      <c r="I19" s="94"/>
      <c r="J19" s="94"/>
      <c r="K19" s="94"/>
      <c r="L19" s="94"/>
      <c r="M19" s="94"/>
    </row>
    <row r="20" spans="1:14" x14ac:dyDescent="0.2">
      <c r="A20" s="7">
        <v>10</v>
      </c>
      <c r="B20" s="48" t="s">
        <v>6</v>
      </c>
      <c r="C20" s="13" t="s">
        <v>109</v>
      </c>
      <c r="D20" s="93" t="s">
        <v>55</v>
      </c>
      <c r="E20" s="94"/>
      <c r="F20" s="94"/>
      <c r="G20" s="94"/>
      <c r="H20" s="94"/>
      <c r="I20" s="94"/>
      <c r="J20" s="94"/>
      <c r="K20" s="94"/>
      <c r="L20" s="94"/>
      <c r="M20" s="94"/>
    </row>
    <row r="21" spans="1:14" x14ac:dyDescent="0.2">
      <c r="A21" s="7">
        <v>11</v>
      </c>
      <c r="B21" s="48" t="s">
        <v>7</v>
      </c>
      <c r="C21" s="13" t="s">
        <v>97</v>
      </c>
      <c r="D21" s="93"/>
      <c r="E21" s="94"/>
      <c r="F21" s="94"/>
      <c r="G21" s="94"/>
      <c r="H21" s="94"/>
      <c r="I21" s="94"/>
      <c r="J21" s="94"/>
      <c r="K21" s="94"/>
      <c r="L21" s="94"/>
      <c r="M21" s="94"/>
    </row>
    <row r="22" spans="1:14" x14ac:dyDescent="0.2">
      <c r="A22" s="7">
        <v>12</v>
      </c>
      <c r="B22" s="48" t="s">
        <v>8</v>
      </c>
      <c r="C22" s="13" t="s">
        <v>165</v>
      </c>
      <c r="D22" s="93"/>
      <c r="E22" s="94"/>
      <c r="F22" s="94"/>
      <c r="G22" s="94"/>
      <c r="H22" s="94"/>
      <c r="I22" s="94"/>
      <c r="J22" s="94"/>
      <c r="K22" s="94"/>
      <c r="L22" s="94"/>
      <c r="M22" s="94"/>
    </row>
    <row r="23" spans="1:14" x14ac:dyDescent="0.2">
      <c r="A23" s="7">
        <v>13</v>
      </c>
      <c r="B23" s="48" t="s">
        <v>9</v>
      </c>
      <c r="C23" s="13">
        <v>275</v>
      </c>
      <c r="D23" s="93" t="s">
        <v>53</v>
      </c>
      <c r="E23" s="94"/>
      <c r="F23" s="94"/>
      <c r="G23" s="94"/>
      <c r="H23" s="94"/>
      <c r="I23" s="94"/>
      <c r="J23" s="94"/>
      <c r="K23" s="94"/>
      <c r="L23" s="94"/>
      <c r="M23" s="94"/>
    </row>
    <row r="24" spans="1:14" x14ac:dyDescent="0.2">
      <c r="A24" s="7">
        <v>14</v>
      </c>
      <c r="B24" s="48" t="s">
        <v>10</v>
      </c>
      <c r="C24" s="13" t="s">
        <v>155</v>
      </c>
      <c r="D24" s="93" t="s">
        <v>53</v>
      </c>
      <c r="E24" s="94"/>
      <c r="F24" s="94"/>
      <c r="G24" s="94"/>
      <c r="H24" s="94"/>
      <c r="I24" s="94"/>
      <c r="J24" s="94"/>
      <c r="K24" s="94"/>
      <c r="L24" s="94"/>
      <c r="M24" s="94"/>
    </row>
    <row r="25" spans="1:14" x14ac:dyDescent="0.2">
      <c r="A25" s="7">
        <v>15</v>
      </c>
      <c r="B25" s="48" t="s">
        <v>11</v>
      </c>
      <c r="C25" s="13" t="s">
        <v>211</v>
      </c>
      <c r="D25" s="93" t="s">
        <v>54</v>
      </c>
      <c r="E25" s="94"/>
      <c r="F25" s="94"/>
      <c r="G25" s="94"/>
      <c r="H25" s="94"/>
      <c r="I25" s="94"/>
      <c r="J25" s="94"/>
      <c r="K25" s="94"/>
      <c r="L25" s="94"/>
      <c r="M25" s="94"/>
      <c r="N25" s="48">
        <f>27289-26671</f>
        <v>618</v>
      </c>
    </row>
    <row r="26" spans="1:14" x14ac:dyDescent="0.2">
      <c r="A26" s="7">
        <v>16</v>
      </c>
      <c r="B26" s="48" t="s">
        <v>12</v>
      </c>
      <c r="C26" s="13" t="s">
        <v>96</v>
      </c>
      <c r="D26" s="93" t="s">
        <v>30</v>
      </c>
      <c r="E26" s="94"/>
      <c r="F26" s="94"/>
      <c r="G26" s="94"/>
      <c r="H26" s="94"/>
      <c r="I26" s="94"/>
      <c r="J26" s="94"/>
      <c r="K26" s="94"/>
      <c r="L26" s="94"/>
      <c r="M26" s="94"/>
    </row>
    <row r="27" spans="1:14" x14ac:dyDescent="0.2">
      <c r="A27" s="7">
        <v>17</v>
      </c>
      <c r="B27" s="48" t="s">
        <v>13</v>
      </c>
      <c r="C27" s="13">
        <v>100</v>
      </c>
      <c r="D27" s="93"/>
      <c r="E27" s="94"/>
      <c r="F27" s="94"/>
      <c r="G27" s="94"/>
      <c r="H27" s="94"/>
      <c r="I27" s="94"/>
      <c r="J27" s="94"/>
      <c r="K27" s="94"/>
      <c r="L27" s="94"/>
      <c r="M27" s="94"/>
    </row>
    <row r="28" spans="1:14" x14ac:dyDescent="0.2">
      <c r="A28" s="7">
        <v>18</v>
      </c>
      <c r="B28" s="48" t="s">
        <v>14</v>
      </c>
      <c r="C28" s="13">
        <v>90</v>
      </c>
      <c r="D28" s="93"/>
      <c r="E28" s="94"/>
      <c r="F28" s="94"/>
      <c r="G28" s="94"/>
      <c r="H28" s="94"/>
      <c r="I28" s="94"/>
      <c r="J28" s="94"/>
      <c r="K28" s="94"/>
      <c r="L28" s="94"/>
      <c r="M28" s="94"/>
    </row>
    <row r="29" spans="1:14" x14ac:dyDescent="0.2">
      <c r="A29" s="7">
        <v>19</v>
      </c>
      <c r="B29" s="48" t="s">
        <v>56</v>
      </c>
      <c r="C29" s="13" t="s">
        <v>99</v>
      </c>
      <c r="D29" s="93" t="s">
        <v>57</v>
      </c>
      <c r="E29" s="94"/>
      <c r="F29" s="94"/>
      <c r="G29" s="94"/>
      <c r="H29" s="94"/>
      <c r="I29" s="94"/>
      <c r="J29" s="94"/>
      <c r="K29" s="94"/>
      <c r="L29" s="94"/>
      <c r="M29" s="94"/>
    </row>
    <row r="30" spans="1:14" x14ac:dyDescent="0.2">
      <c r="A30" s="7">
        <v>20</v>
      </c>
      <c r="B30" s="48" t="s">
        <v>15</v>
      </c>
      <c r="C30" s="13">
        <v>12</v>
      </c>
      <c r="D30" s="93" t="s">
        <v>60</v>
      </c>
      <c r="E30" s="94"/>
      <c r="F30" s="94"/>
      <c r="G30" s="94"/>
      <c r="H30" s="94"/>
      <c r="I30" s="94"/>
      <c r="J30" s="94"/>
      <c r="K30" s="94"/>
      <c r="L30" s="94"/>
      <c r="M30" s="94"/>
    </row>
    <row r="31" spans="1:14" x14ac:dyDescent="0.2">
      <c r="A31" s="7">
        <v>21</v>
      </c>
      <c r="B31" s="48" t="s">
        <v>58</v>
      </c>
      <c r="C31" s="13" t="s">
        <v>99</v>
      </c>
      <c r="D31" s="93" t="s">
        <v>59</v>
      </c>
      <c r="E31" s="94"/>
      <c r="F31" s="94"/>
      <c r="G31" s="94"/>
      <c r="H31" s="94"/>
      <c r="I31" s="94"/>
      <c r="J31" s="94"/>
      <c r="K31" s="94"/>
      <c r="L31" s="94"/>
      <c r="M31" s="94"/>
    </row>
    <row r="32" spans="1:14" x14ac:dyDescent="0.2">
      <c r="A32" s="7">
        <v>22</v>
      </c>
      <c r="B32" s="48" t="s">
        <v>16</v>
      </c>
      <c r="C32" s="72" t="s">
        <v>184</v>
      </c>
      <c r="D32" s="93" t="s">
        <v>74</v>
      </c>
      <c r="E32" s="94"/>
      <c r="F32" s="94"/>
      <c r="G32" s="94"/>
      <c r="H32" s="94"/>
      <c r="I32" s="94"/>
      <c r="J32" s="94"/>
      <c r="K32" s="94"/>
      <c r="L32" s="94"/>
      <c r="M32" s="94"/>
    </row>
    <row r="33" spans="1:13" x14ac:dyDescent="0.2">
      <c r="A33" s="7">
        <v>23</v>
      </c>
      <c r="B33" s="48" t="s">
        <v>17</v>
      </c>
      <c r="C33" s="74" t="s">
        <v>183</v>
      </c>
      <c r="D33" s="93" t="s">
        <v>74</v>
      </c>
      <c r="E33" s="94"/>
      <c r="F33" s="94"/>
      <c r="G33" s="94"/>
      <c r="H33" s="94"/>
      <c r="I33" s="94"/>
      <c r="J33" s="94"/>
      <c r="K33" s="94"/>
      <c r="L33" s="94"/>
      <c r="M33" s="94"/>
    </row>
    <row r="34" spans="1:13" x14ac:dyDescent="0.2">
      <c r="A34" s="7">
        <v>24</v>
      </c>
      <c r="B34" s="48" t="s">
        <v>28</v>
      </c>
      <c r="C34" s="18">
        <v>0.60416666666666663</v>
      </c>
      <c r="D34" s="93"/>
      <c r="E34" s="94"/>
      <c r="F34" s="94"/>
      <c r="G34" s="94"/>
      <c r="H34" s="94"/>
      <c r="I34" s="94"/>
      <c r="J34" s="94"/>
      <c r="K34" s="94"/>
      <c r="L34" s="94"/>
      <c r="M34" s="94"/>
    </row>
    <row r="35" spans="1:13" x14ac:dyDescent="0.2">
      <c r="A35" s="7">
        <v>25</v>
      </c>
      <c r="B35" s="48" t="s">
        <v>29</v>
      </c>
      <c r="C35" s="18">
        <v>0.61805555555555558</v>
      </c>
      <c r="D35" s="93"/>
      <c r="E35" s="94"/>
      <c r="F35" s="94"/>
      <c r="G35" s="94"/>
      <c r="H35" s="94"/>
      <c r="I35" s="94"/>
      <c r="J35" s="94"/>
      <c r="K35" s="94"/>
      <c r="L35" s="94"/>
      <c r="M35" s="94"/>
    </row>
    <row r="36" spans="1:13" x14ac:dyDescent="0.2">
      <c r="A36" s="7">
        <v>26</v>
      </c>
      <c r="B36" s="48" t="s">
        <v>18</v>
      </c>
      <c r="C36" s="13">
        <v>1</v>
      </c>
      <c r="D36" s="93"/>
      <c r="E36" s="94"/>
      <c r="F36" s="94"/>
      <c r="G36" s="94"/>
      <c r="H36" s="94"/>
      <c r="I36" s="94"/>
      <c r="J36" s="94"/>
      <c r="K36" s="94"/>
      <c r="L36" s="94"/>
      <c r="M36" s="94"/>
    </row>
    <row r="37" spans="1:13" x14ac:dyDescent="0.2">
      <c r="A37" s="7">
        <v>27</v>
      </c>
      <c r="B37" s="48" t="s">
        <v>19</v>
      </c>
      <c r="C37" s="13" t="s">
        <v>99</v>
      </c>
      <c r="D37" s="93" t="s">
        <v>77</v>
      </c>
      <c r="E37" s="94"/>
      <c r="F37" s="94"/>
      <c r="G37" s="94"/>
      <c r="H37" s="94"/>
      <c r="I37" s="94"/>
      <c r="J37" s="94"/>
      <c r="K37" s="94"/>
      <c r="L37" s="94"/>
      <c r="M37" s="94"/>
    </row>
    <row r="38" spans="1:13" x14ac:dyDescent="0.2">
      <c r="A38" s="7">
        <v>28</v>
      </c>
      <c r="B38" s="48" t="s">
        <v>75</v>
      </c>
      <c r="C38" s="13" t="s">
        <v>100</v>
      </c>
      <c r="D38" s="93" t="s">
        <v>76</v>
      </c>
      <c r="E38" s="94"/>
      <c r="F38" s="94"/>
      <c r="G38" s="94"/>
      <c r="H38" s="94"/>
      <c r="I38" s="94"/>
      <c r="J38" s="94"/>
      <c r="K38" s="94"/>
      <c r="L38" s="94"/>
      <c r="M38" s="94"/>
    </row>
    <row r="39" spans="1:13" x14ac:dyDescent="0.2">
      <c r="A39" s="7">
        <v>29</v>
      </c>
      <c r="B39" s="48" t="s">
        <v>69</v>
      </c>
      <c r="C39" s="13"/>
      <c r="D39" s="93"/>
      <c r="E39" s="94"/>
      <c r="F39" s="94"/>
      <c r="G39" s="94"/>
      <c r="H39" s="94"/>
      <c r="I39" s="94"/>
      <c r="J39" s="94"/>
      <c r="K39" s="94"/>
      <c r="L39" s="94"/>
      <c r="M39" s="94"/>
    </row>
    <row r="40" spans="1:13" x14ac:dyDescent="0.2">
      <c r="A40" s="7">
        <v>30</v>
      </c>
      <c r="B40" s="48" t="s">
        <v>20</v>
      </c>
      <c r="C40" s="13">
        <v>75</v>
      </c>
      <c r="D40" s="93"/>
      <c r="E40" s="94"/>
      <c r="F40" s="94"/>
      <c r="G40" s="94"/>
      <c r="H40" s="94"/>
      <c r="I40" s="94"/>
      <c r="J40" s="94"/>
      <c r="K40" s="94"/>
      <c r="L40" s="94"/>
      <c r="M40" s="94"/>
    </row>
    <row r="41" spans="1:13" x14ac:dyDescent="0.2">
      <c r="A41" s="7">
        <v>31</v>
      </c>
      <c r="B41" s="48" t="s">
        <v>68</v>
      </c>
      <c r="C41" s="13"/>
      <c r="D41" s="93"/>
      <c r="E41" s="94"/>
      <c r="F41" s="94"/>
      <c r="G41" s="94"/>
      <c r="H41" s="94"/>
      <c r="I41" s="94"/>
      <c r="J41" s="94"/>
      <c r="K41" s="94"/>
      <c r="L41" s="94"/>
      <c r="M41" s="94"/>
    </row>
    <row r="42" spans="1:13" x14ac:dyDescent="0.2">
      <c r="A42" s="7">
        <v>32</v>
      </c>
      <c r="B42" s="48" t="s">
        <v>21</v>
      </c>
      <c r="C42" s="13">
        <v>1.6</v>
      </c>
      <c r="D42" s="93"/>
      <c r="E42" s="94"/>
      <c r="F42" s="94"/>
      <c r="G42" s="94"/>
      <c r="H42" s="94"/>
      <c r="I42" s="94"/>
      <c r="J42" s="94"/>
      <c r="K42" s="94"/>
      <c r="L42" s="94"/>
      <c r="M42" s="94"/>
    </row>
    <row r="43" spans="1:13" x14ac:dyDescent="0.2">
      <c r="A43" s="7">
        <v>33</v>
      </c>
      <c r="B43" s="48" t="s">
        <v>22</v>
      </c>
      <c r="C43" s="13" t="s">
        <v>139</v>
      </c>
      <c r="D43" s="93" t="s">
        <v>72</v>
      </c>
      <c r="E43" s="94"/>
      <c r="F43" s="94"/>
      <c r="G43" s="94"/>
      <c r="H43" s="94"/>
      <c r="I43" s="94"/>
      <c r="J43" s="94"/>
      <c r="K43" s="94"/>
      <c r="L43" s="94"/>
      <c r="M43" s="94"/>
    </row>
    <row r="44" spans="1:13" x14ac:dyDescent="0.2">
      <c r="A44" s="7">
        <v>34</v>
      </c>
      <c r="B44" s="48" t="s">
        <v>70</v>
      </c>
      <c r="C44" s="13"/>
      <c r="D44" s="93"/>
      <c r="E44" s="94"/>
      <c r="F44" s="94"/>
      <c r="G44" s="94"/>
      <c r="H44" s="94"/>
      <c r="I44" s="94"/>
      <c r="J44" s="94"/>
      <c r="K44" s="94"/>
      <c r="L44" s="94"/>
      <c r="M44" s="94"/>
    </row>
    <row r="45" spans="1:13" x14ac:dyDescent="0.2">
      <c r="A45" s="7">
        <v>35</v>
      </c>
      <c r="B45" s="48" t="s">
        <v>23</v>
      </c>
      <c r="C45" s="13">
        <v>90</v>
      </c>
      <c r="D45" s="93"/>
      <c r="E45" s="94"/>
      <c r="F45" s="94"/>
      <c r="G45" s="94"/>
      <c r="H45" s="94"/>
      <c r="I45" s="94"/>
      <c r="J45" s="94"/>
      <c r="K45" s="94"/>
      <c r="L45" s="94"/>
      <c r="M45" s="94"/>
    </row>
    <row r="46" spans="1:13" x14ac:dyDescent="0.2">
      <c r="A46" s="7">
        <v>36</v>
      </c>
      <c r="B46" s="48" t="s">
        <v>24</v>
      </c>
      <c r="C46" s="13" t="s">
        <v>137</v>
      </c>
      <c r="D46" s="93" t="s">
        <v>51</v>
      </c>
      <c r="E46" s="94"/>
      <c r="F46" s="94"/>
      <c r="G46" s="94"/>
      <c r="H46" s="94"/>
      <c r="I46" s="94"/>
      <c r="J46" s="94"/>
      <c r="K46" s="94"/>
      <c r="L46" s="94"/>
      <c r="M46" s="94"/>
    </row>
    <row r="47" spans="1:13" x14ac:dyDescent="0.2">
      <c r="A47" s="7">
        <v>37</v>
      </c>
      <c r="B47" s="48" t="s">
        <v>52</v>
      </c>
      <c r="C47" s="13" t="s">
        <v>156</v>
      </c>
      <c r="D47" s="93" t="s">
        <v>67</v>
      </c>
      <c r="E47" s="94"/>
      <c r="F47" s="94"/>
      <c r="G47" s="94"/>
      <c r="H47" s="94"/>
      <c r="I47" s="94"/>
      <c r="J47" s="94"/>
      <c r="K47" s="94"/>
      <c r="L47" s="94"/>
      <c r="M47" s="94"/>
    </row>
    <row r="48" spans="1:13" x14ac:dyDescent="0.2">
      <c r="A48" s="7">
        <v>38</v>
      </c>
      <c r="B48" s="48" t="s">
        <v>25</v>
      </c>
      <c r="C48" s="13"/>
      <c r="D48" s="93" t="s">
        <v>61</v>
      </c>
      <c r="E48" s="94"/>
      <c r="F48" s="94"/>
      <c r="G48" s="94"/>
      <c r="H48" s="94"/>
      <c r="I48" s="94"/>
      <c r="J48" s="94"/>
      <c r="K48" s="94"/>
      <c r="L48" s="94"/>
      <c r="M48" s="94"/>
    </row>
    <row r="49" spans="1:13" x14ac:dyDescent="0.2">
      <c r="A49" s="7">
        <v>39</v>
      </c>
      <c r="B49" s="48" t="s">
        <v>71</v>
      </c>
      <c r="C49" s="13"/>
      <c r="D49" s="93"/>
      <c r="E49" s="94"/>
      <c r="F49" s="94"/>
      <c r="G49" s="94"/>
      <c r="H49" s="94"/>
      <c r="I49" s="94"/>
      <c r="J49" s="94"/>
      <c r="K49" s="94"/>
      <c r="L49" s="94"/>
      <c r="M49" s="94"/>
    </row>
    <row r="50" spans="1:13" x14ac:dyDescent="0.2">
      <c r="A50" s="7">
        <v>40</v>
      </c>
      <c r="B50" s="48" t="s">
        <v>48</v>
      </c>
      <c r="C50" s="13" t="s">
        <v>101</v>
      </c>
      <c r="D50" s="93" t="s">
        <v>49</v>
      </c>
      <c r="E50" s="94"/>
      <c r="F50" s="94"/>
      <c r="G50" s="94"/>
      <c r="H50" s="94"/>
      <c r="I50" s="94"/>
      <c r="J50" s="94"/>
      <c r="K50" s="94"/>
      <c r="L50" s="94"/>
      <c r="M50" s="94"/>
    </row>
    <row r="51" spans="1:13" x14ac:dyDescent="0.2">
      <c r="A51" s="7">
        <v>41</v>
      </c>
      <c r="B51" s="48" t="s">
        <v>26</v>
      </c>
      <c r="C51" s="13" t="s">
        <v>102</v>
      </c>
      <c r="D51" s="93" t="s">
        <v>50</v>
      </c>
      <c r="E51" s="94"/>
      <c r="F51" s="94"/>
      <c r="G51" s="94"/>
      <c r="H51" s="94"/>
      <c r="I51" s="94"/>
      <c r="J51" s="94"/>
      <c r="K51" s="94"/>
      <c r="L51" s="94"/>
      <c r="M51" s="94"/>
    </row>
    <row r="52" spans="1:13" x14ac:dyDescent="0.2">
      <c r="A52" s="7">
        <v>42</v>
      </c>
      <c r="B52" s="48" t="s">
        <v>62</v>
      </c>
      <c r="C52" s="13" t="s">
        <v>103</v>
      </c>
      <c r="D52" s="93" t="s">
        <v>66</v>
      </c>
      <c r="E52" s="94"/>
      <c r="F52" s="94"/>
      <c r="G52" s="94"/>
      <c r="H52" s="94"/>
      <c r="I52" s="94"/>
      <c r="J52" s="94"/>
      <c r="K52" s="94"/>
      <c r="L52" s="94"/>
      <c r="M52" s="94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I10" sqref="I10"/>
    </sheetView>
  </sheetViews>
  <sheetFormatPr defaultRowHeight="12.75" x14ac:dyDescent="0.2"/>
  <cols>
    <col min="1" max="1" width="9.140625" customWidth="1"/>
    <col min="2" max="2" width="9.140625" style="21" customWidth="1"/>
    <col min="3" max="3" width="9.140625" style="26"/>
    <col min="4" max="4" width="9.140625" style="24"/>
    <col min="13" max="13" width="13.5703125" customWidth="1"/>
    <col min="14" max="14" width="11.5703125" customWidth="1"/>
    <col min="15" max="15" width="12" customWidth="1"/>
  </cols>
  <sheetData>
    <row r="1" spans="1:17" x14ac:dyDescent="0.2">
      <c r="A1" s="1" t="s">
        <v>33</v>
      </c>
      <c r="B1" s="1"/>
      <c r="C1" s="25" t="s">
        <v>34</v>
      </c>
      <c r="D1" s="23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174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123</v>
      </c>
      <c r="B2" s="21" t="s">
        <v>124</v>
      </c>
      <c r="C2" s="26">
        <v>380</v>
      </c>
      <c r="D2" s="24">
        <v>495</v>
      </c>
      <c r="E2">
        <v>1</v>
      </c>
      <c r="M2" t="s">
        <v>112</v>
      </c>
      <c r="N2" t="s">
        <v>112</v>
      </c>
    </row>
    <row r="3" spans="1:17" x14ac:dyDescent="0.2">
      <c r="A3" t="s">
        <v>114</v>
      </c>
      <c r="B3" s="21" t="s">
        <v>115</v>
      </c>
      <c r="C3" s="26">
        <v>190</v>
      </c>
      <c r="D3" s="24">
        <v>75</v>
      </c>
      <c r="E3">
        <v>1</v>
      </c>
    </row>
    <row r="4" spans="1:17" x14ac:dyDescent="0.2">
      <c r="A4" t="s">
        <v>130</v>
      </c>
      <c r="B4" s="21" t="s">
        <v>199</v>
      </c>
      <c r="C4" s="26">
        <v>280</v>
      </c>
      <c r="D4" s="24">
        <v>190</v>
      </c>
      <c r="E4">
        <v>1</v>
      </c>
    </row>
    <row r="5" spans="1:17" x14ac:dyDescent="0.2">
      <c r="A5" t="s">
        <v>107</v>
      </c>
      <c r="B5" s="21" t="s">
        <v>108</v>
      </c>
      <c r="C5" s="26" t="s">
        <v>154</v>
      </c>
      <c r="D5" s="24">
        <v>3.6</v>
      </c>
      <c r="E5">
        <v>3.6</v>
      </c>
    </row>
    <row r="6" spans="1:17" x14ac:dyDescent="0.2">
      <c r="A6" t="s">
        <v>107</v>
      </c>
      <c r="B6" s="21" t="s">
        <v>108</v>
      </c>
      <c r="C6" s="26" t="s">
        <v>118</v>
      </c>
      <c r="D6" s="24">
        <v>5.3999999999999995</v>
      </c>
      <c r="E6">
        <v>5.3999999999999995</v>
      </c>
    </row>
    <row r="7" spans="1:17" x14ac:dyDescent="0.2">
      <c r="A7" t="s">
        <v>107</v>
      </c>
      <c r="B7" s="21" t="s">
        <v>108</v>
      </c>
      <c r="C7" s="26" t="s">
        <v>119</v>
      </c>
      <c r="D7" s="24">
        <v>5.3999999999999995</v>
      </c>
      <c r="E7">
        <v>5.3999999999999995</v>
      </c>
    </row>
    <row r="8" spans="1:17" x14ac:dyDescent="0.2">
      <c r="A8" t="s">
        <v>107</v>
      </c>
      <c r="B8" s="21" t="s">
        <v>108</v>
      </c>
      <c r="C8" s="26" t="s">
        <v>120</v>
      </c>
      <c r="D8" s="24">
        <v>4.32</v>
      </c>
      <c r="E8">
        <v>4.32</v>
      </c>
    </row>
    <row r="9" spans="1:17" x14ac:dyDescent="0.2">
      <c r="A9" t="s">
        <v>107</v>
      </c>
      <c r="B9" s="21" t="s">
        <v>108</v>
      </c>
      <c r="D9" s="24" t="s">
        <v>112</v>
      </c>
      <c r="E9">
        <v>18</v>
      </c>
      <c r="I9" t="s">
        <v>112</v>
      </c>
      <c r="N9" s="10" t="s">
        <v>112</v>
      </c>
    </row>
    <row r="10" spans="1:17" s="80" customFormat="1" x14ac:dyDescent="0.2">
      <c r="C10" s="26"/>
      <c r="D10" s="24"/>
    </row>
    <row r="11" spans="1:17" s="80" customFormat="1" x14ac:dyDescent="0.2">
      <c r="C11" s="26"/>
      <c r="D11" s="24"/>
    </row>
    <row r="12" spans="1:17" s="80" customFormat="1" x14ac:dyDescent="0.2">
      <c r="A12" s="80" t="s">
        <v>129</v>
      </c>
      <c r="C12" s="26"/>
      <c r="D12" s="24"/>
    </row>
    <row r="13" spans="1:17" x14ac:dyDescent="0.2">
      <c r="A13" t="s">
        <v>111</v>
      </c>
      <c r="B13" s="21" t="s">
        <v>175</v>
      </c>
      <c r="C13" s="26">
        <v>0</v>
      </c>
      <c r="D13" s="24">
        <v>0</v>
      </c>
      <c r="E13">
        <v>0</v>
      </c>
    </row>
    <row r="14" spans="1:17" s="50" customFormat="1" x14ac:dyDescent="0.2">
      <c r="C14" s="26"/>
      <c r="D14" s="24"/>
    </row>
  </sheetData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G20" sqref="G20"/>
    </sheetView>
  </sheetViews>
  <sheetFormatPr defaultRowHeight="12.75" x14ac:dyDescent="0.2"/>
  <cols>
    <col min="1" max="2" width="9.140625" style="48"/>
    <col min="3" max="3" width="9.140625" style="39"/>
    <col min="4" max="4" width="9.140625" style="48"/>
    <col min="5" max="5" width="9.140625" style="26"/>
    <col min="6" max="16384" width="9.140625" style="48"/>
  </cols>
  <sheetData>
    <row r="1" spans="1:16" x14ac:dyDescent="0.2">
      <c r="A1" s="48" t="s">
        <v>33</v>
      </c>
      <c r="C1" s="39" t="s">
        <v>34</v>
      </c>
      <c r="D1" s="48" t="s">
        <v>35</v>
      </c>
      <c r="E1" s="26" t="s">
        <v>36</v>
      </c>
      <c r="F1" s="48" t="s">
        <v>37</v>
      </c>
      <c r="G1" s="48" t="s">
        <v>38</v>
      </c>
      <c r="H1" s="48" t="s">
        <v>39</v>
      </c>
      <c r="I1" s="48" t="s">
        <v>40</v>
      </c>
      <c r="J1" s="48" t="s">
        <v>41</v>
      </c>
      <c r="K1" s="48" t="s">
        <v>42</v>
      </c>
      <c r="L1" s="48" t="s">
        <v>43</v>
      </c>
      <c r="M1" s="48" t="s">
        <v>44</v>
      </c>
      <c r="N1" s="48" t="s">
        <v>45</v>
      </c>
      <c r="O1" s="48" t="s">
        <v>46</v>
      </c>
      <c r="P1" s="48" t="s">
        <v>47</v>
      </c>
    </row>
    <row r="2" spans="1:16" x14ac:dyDescent="0.2">
      <c r="A2" s="48" t="s">
        <v>107</v>
      </c>
      <c r="B2" s="48" t="s">
        <v>108</v>
      </c>
      <c r="C2" s="39" t="s">
        <v>118</v>
      </c>
      <c r="D2" s="48">
        <v>7.4</v>
      </c>
      <c r="E2" s="26">
        <v>1</v>
      </c>
    </row>
    <row r="3" spans="1:16" x14ac:dyDescent="0.2">
      <c r="A3" s="48" t="s">
        <v>107</v>
      </c>
      <c r="B3" s="48" t="s">
        <v>108</v>
      </c>
      <c r="C3" s="39" t="s">
        <v>119</v>
      </c>
      <c r="D3" s="48">
        <v>11</v>
      </c>
      <c r="E3" s="26">
        <v>2</v>
      </c>
    </row>
    <row r="4" spans="1:16" x14ac:dyDescent="0.2">
      <c r="A4" s="48" t="s">
        <v>107</v>
      </c>
      <c r="B4" s="48" t="s">
        <v>108</v>
      </c>
      <c r="C4" s="39" t="s">
        <v>120</v>
      </c>
      <c r="D4" s="48">
        <v>17</v>
      </c>
      <c r="E4" s="26">
        <v>2</v>
      </c>
    </row>
    <row r="5" spans="1:16" x14ac:dyDescent="0.2">
      <c r="A5" s="48" t="s">
        <v>107</v>
      </c>
      <c r="B5" s="48" t="s">
        <v>108</v>
      </c>
      <c r="D5" s="48" t="s">
        <v>112</v>
      </c>
      <c r="E5" s="26">
        <v>5</v>
      </c>
      <c r="F5" s="48" t="s">
        <v>103</v>
      </c>
    </row>
    <row r="6" spans="1:16" x14ac:dyDescent="0.2">
      <c r="A6" s="48" t="s">
        <v>114</v>
      </c>
      <c r="B6" s="48" t="s">
        <v>115</v>
      </c>
      <c r="C6" s="39">
        <v>205</v>
      </c>
      <c r="D6" s="48">
        <v>81</v>
      </c>
      <c r="E6" s="26">
        <v>1</v>
      </c>
    </row>
    <row r="7" spans="1:16" x14ac:dyDescent="0.2">
      <c r="A7" s="48" t="s">
        <v>105</v>
      </c>
      <c r="B7" s="48" t="s">
        <v>158</v>
      </c>
      <c r="C7" s="39">
        <v>113</v>
      </c>
      <c r="D7" s="48">
        <v>25</v>
      </c>
      <c r="E7" s="26">
        <v>1</v>
      </c>
    </row>
    <row r="8" spans="1:16" x14ac:dyDescent="0.2">
      <c r="A8" s="48" t="s">
        <v>130</v>
      </c>
      <c r="B8" s="48" t="s">
        <v>131</v>
      </c>
      <c r="C8" s="39">
        <v>280</v>
      </c>
      <c r="D8" s="48">
        <v>245</v>
      </c>
      <c r="E8" s="26">
        <v>1</v>
      </c>
    </row>
    <row r="9" spans="1:16" x14ac:dyDescent="0.2">
      <c r="A9" s="48" t="s">
        <v>130</v>
      </c>
      <c r="B9" s="48" t="s">
        <v>131</v>
      </c>
      <c r="C9" s="39">
        <v>270</v>
      </c>
      <c r="D9" s="48">
        <v>250</v>
      </c>
      <c r="E9" s="26">
        <v>1</v>
      </c>
    </row>
    <row r="10" spans="1:16" s="80" customFormat="1" x14ac:dyDescent="0.2">
      <c r="C10" s="39"/>
      <c r="E10" s="26"/>
    </row>
    <row r="11" spans="1:16" s="80" customFormat="1" x14ac:dyDescent="0.2">
      <c r="C11" s="39"/>
      <c r="E11" s="26"/>
    </row>
    <row r="12" spans="1:16" s="80" customFormat="1" x14ac:dyDescent="0.2">
      <c r="A12" s="80" t="s">
        <v>129</v>
      </c>
      <c r="C12" s="39"/>
      <c r="E12" s="26"/>
    </row>
    <row r="13" spans="1:16" x14ac:dyDescent="0.2">
      <c r="A13" s="48" t="s">
        <v>111</v>
      </c>
      <c r="B13" s="48" t="s">
        <v>175</v>
      </c>
      <c r="C13" s="39">
        <v>0</v>
      </c>
      <c r="D13" s="48">
        <v>0</v>
      </c>
      <c r="E13" s="26"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16" workbookViewId="0">
      <selection activeCell="C32" sqref="C32:C33"/>
    </sheetView>
  </sheetViews>
  <sheetFormatPr defaultRowHeight="12.75" x14ac:dyDescent="0.2"/>
  <cols>
    <col min="1" max="1" width="6.5703125" style="48" customWidth="1"/>
    <col min="2" max="2" width="22.7109375" style="48" customWidth="1"/>
    <col min="3" max="3" width="28.85546875" style="15" customWidth="1"/>
    <col min="4" max="13" width="9.140625" style="48"/>
    <col min="14" max="15" width="9.140625" style="26"/>
    <col min="16" max="16384" width="9.140625" style="48"/>
  </cols>
  <sheetData>
    <row r="1" spans="1:15" x14ac:dyDescent="0.2">
      <c r="A1" s="103" t="s">
        <v>79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5" ht="12.75" customHeight="1" thickBot="1" x14ac:dyDescent="0.25">
      <c r="A2" s="104"/>
      <c r="B2" s="104"/>
      <c r="C2" s="104"/>
      <c r="D2" s="2"/>
      <c r="E2" s="47"/>
      <c r="F2" s="47"/>
      <c r="G2" s="2"/>
      <c r="H2" s="105"/>
      <c r="I2" s="105"/>
      <c r="J2" s="106"/>
      <c r="K2" s="106"/>
      <c r="L2" s="106"/>
      <c r="M2" s="106"/>
    </row>
    <row r="3" spans="1:15" ht="13.5" customHeight="1" thickTop="1" x14ac:dyDescent="0.2">
      <c r="A3" s="4" t="s">
        <v>80</v>
      </c>
      <c r="B3" s="107" t="s">
        <v>89</v>
      </c>
      <c r="C3" s="107"/>
      <c r="D3" s="4" t="s">
        <v>81</v>
      </c>
      <c r="E3" s="107" t="s">
        <v>160</v>
      </c>
      <c r="F3" s="107"/>
      <c r="G3" s="107"/>
      <c r="H3" s="108"/>
      <c r="I3" s="108"/>
      <c r="J3" s="5"/>
      <c r="K3" s="5"/>
      <c r="L3" s="5"/>
      <c r="M3" s="5"/>
    </row>
    <row r="4" spans="1:15" x14ac:dyDescent="0.2">
      <c r="A4" s="4" t="s">
        <v>82</v>
      </c>
      <c r="B4" s="100" t="s">
        <v>161</v>
      </c>
      <c r="C4" s="100"/>
      <c r="D4" s="4" t="s">
        <v>83</v>
      </c>
      <c r="E4" s="100" t="s">
        <v>90</v>
      </c>
      <c r="F4" s="100"/>
      <c r="G4" s="100"/>
      <c r="H4" s="101"/>
      <c r="I4" s="101"/>
      <c r="J4" s="6"/>
      <c r="K4" s="6"/>
      <c r="L4" s="6"/>
      <c r="M4" s="6"/>
    </row>
    <row r="5" spans="1:15" x14ac:dyDescent="0.2">
      <c r="A5" s="2" t="s">
        <v>84</v>
      </c>
      <c r="B5" s="100" t="s">
        <v>163</v>
      </c>
      <c r="C5" s="100"/>
      <c r="D5" s="2" t="s">
        <v>85</v>
      </c>
      <c r="E5" s="100" t="s">
        <v>91</v>
      </c>
      <c r="F5" s="100"/>
      <c r="G5" s="100"/>
      <c r="H5" s="101"/>
      <c r="I5" s="101"/>
      <c r="J5" s="6"/>
      <c r="K5" s="6"/>
      <c r="L5" s="6"/>
      <c r="M5" s="6"/>
    </row>
    <row r="6" spans="1:15" x14ac:dyDescent="0.2">
      <c r="A6" s="8" t="s">
        <v>88</v>
      </c>
      <c r="B6" s="102" t="s">
        <v>162</v>
      </c>
      <c r="C6" s="101"/>
    </row>
    <row r="7" spans="1:15" x14ac:dyDescent="0.2">
      <c r="A7" s="8"/>
      <c r="B7" s="9"/>
      <c r="C7" s="11"/>
    </row>
    <row r="8" spans="1:15" x14ac:dyDescent="0.2">
      <c r="A8" s="1" t="s">
        <v>92</v>
      </c>
      <c r="B8" s="1"/>
      <c r="C8" s="12"/>
      <c r="D8" s="1"/>
      <c r="E8" s="1"/>
      <c r="F8" s="1"/>
      <c r="G8" s="1"/>
    </row>
    <row r="9" spans="1:15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5" ht="12" customHeight="1" x14ac:dyDescent="0.2">
      <c r="A10" s="1"/>
      <c r="B10" s="1"/>
      <c r="C10" s="12"/>
      <c r="D10" s="1"/>
      <c r="E10" s="1"/>
      <c r="F10" s="1"/>
      <c r="G10" s="1"/>
    </row>
    <row r="11" spans="1:15" s="49" customFormat="1" x14ac:dyDescent="0.2">
      <c r="A11" s="7">
        <v>1</v>
      </c>
      <c r="B11" s="7" t="s">
        <v>86</v>
      </c>
      <c r="C11" s="13" t="s">
        <v>170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  <c r="N11" s="26"/>
      <c r="O11" s="26"/>
    </row>
    <row r="12" spans="1:15" s="49" customFormat="1" x14ac:dyDescent="0.2">
      <c r="A12" s="7">
        <v>2</v>
      </c>
      <c r="B12" s="7" t="s">
        <v>87</v>
      </c>
      <c r="C12" s="13">
        <v>2016</v>
      </c>
      <c r="D12" s="93"/>
      <c r="E12" s="97"/>
      <c r="F12" s="97"/>
      <c r="G12" s="97"/>
      <c r="H12" s="97"/>
      <c r="I12" s="97"/>
      <c r="J12" s="97"/>
      <c r="K12" s="97"/>
      <c r="L12" s="97"/>
      <c r="M12" s="97"/>
      <c r="N12" s="26"/>
      <c r="O12" s="26"/>
    </row>
    <row r="13" spans="1:15" x14ac:dyDescent="0.2">
      <c r="A13" s="7">
        <v>3</v>
      </c>
      <c r="B13" s="48" t="s">
        <v>0</v>
      </c>
      <c r="C13" s="13" t="s">
        <v>93</v>
      </c>
      <c r="D13" s="98"/>
      <c r="E13" s="99"/>
      <c r="F13" s="99"/>
      <c r="G13" s="99"/>
      <c r="H13" s="99"/>
      <c r="I13" s="99"/>
      <c r="J13" s="99"/>
      <c r="K13" s="99"/>
      <c r="L13" s="99"/>
      <c r="M13" s="99"/>
    </row>
    <row r="14" spans="1:15" x14ac:dyDescent="0.2">
      <c r="A14" s="7">
        <v>4</v>
      </c>
      <c r="B14" s="48" t="s">
        <v>1</v>
      </c>
      <c r="C14" s="13" t="s">
        <v>169</v>
      </c>
      <c r="D14" s="93" t="s">
        <v>63</v>
      </c>
      <c r="E14" s="94"/>
      <c r="F14" s="94"/>
      <c r="G14" s="94"/>
      <c r="H14" s="94"/>
      <c r="I14" s="94"/>
      <c r="J14" s="94"/>
      <c r="K14" s="94"/>
      <c r="L14" s="94"/>
      <c r="M14" s="94"/>
    </row>
    <row r="15" spans="1:15" x14ac:dyDescent="0.2">
      <c r="A15" s="7">
        <v>5</v>
      </c>
      <c r="B15" s="48" t="s">
        <v>2</v>
      </c>
      <c r="C15" s="14">
        <v>42491</v>
      </c>
      <c r="D15" s="93" t="s">
        <v>64</v>
      </c>
      <c r="E15" s="94"/>
      <c r="F15" s="94"/>
      <c r="G15" s="94"/>
      <c r="H15" s="94"/>
      <c r="I15" s="94"/>
      <c r="J15" s="94"/>
      <c r="K15" s="94"/>
      <c r="L15" s="94"/>
      <c r="M15" s="94"/>
    </row>
    <row r="16" spans="1:15" x14ac:dyDescent="0.2">
      <c r="A16" s="7">
        <v>6</v>
      </c>
      <c r="B16" s="48" t="s">
        <v>3</v>
      </c>
      <c r="C16" s="13" t="s">
        <v>189</v>
      </c>
      <c r="D16" s="93" t="s">
        <v>65</v>
      </c>
      <c r="E16" s="94"/>
      <c r="F16" s="94"/>
      <c r="G16" s="94"/>
      <c r="H16" s="94"/>
      <c r="I16" s="94"/>
      <c r="J16" s="94"/>
      <c r="K16" s="94"/>
      <c r="L16" s="94"/>
      <c r="M16" s="94"/>
    </row>
    <row r="17" spans="1:15" x14ac:dyDescent="0.2">
      <c r="A17" s="7">
        <v>7</v>
      </c>
      <c r="B17" s="48" t="s">
        <v>4</v>
      </c>
      <c r="C17" s="13" t="s">
        <v>98</v>
      </c>
      <c r="D17" s="93" t="s">
        <v>32</v>
      </c>
      <c r="E17" s="94"/>
      <c r="F17" s="94"/>
      <c r="G17" s="94"/>
      <c r="H17" s="94"/>
      <c r="I17" s="94"/>
      <c r="J17" s="94"/>
      <c r="K17" s="94"/>
      <c r="L17" s="94"/>
      <c r="M17" s="94"/>
    </row>
    <row r="18" spans="1:15" x14ac:dyDescent="0.2">
      <c r="A18" s="7">
        <v>8</v>
      </c>
      <c r="B18" s="48" t="s">
        <v>5</v>
      </c>
      <c r="C18" s="13" t="s">
        <v>94</v>
      </c>
      <c r="D18" s="93" t="s">
        <v>31</v>
      </c>
      <c r="E18" s="94"/>
      <c r="F18" s="94"/>
      <c r="G18" s="94"/>
      <c r="H18" s="94"/>
      <c r="I18" s="94"/>
      <c r="J18" s="94"/>
      <c r="K18" s="94"/>
      <c r="L18" s="94"/>
      <c r="M18" s="94"/>
    </row>
    <row r="19" spans="1:15" x14ac:dyDescent="0.2">
      <c r="A19" s="7">
        <v>9</v>
      </c>
      <c r="B19" s="48" t="s">
        <v>27</v>
      </c>
      <c r="C19" s="13"/>
      <c r="D19" s="93" t="s">
        <v>73</v>
      </c>
      <c r="E19" s="94"/>
      <c r="F19" s="94"/>
      <c r="G19" s="94"/>
      <c r="H19" s="94"/>
      <c r="I19" s="94"/>
      <c r="J19" s="94"/>
      <c r="K19" s="94"/>
      <c r="L19" s="94"/>
      <c r="M19" s="94"/>
    </row>
    <row r="20" spans="1:15" x14ac:dyDescent="0.2">
      <c r="A20" s="7">
        <v>10</v>
      </c>
      <c r="B20" s="48" t="s">
        <v>6</v>
      </c>
      <c r="C20" s="13" t="s">
        <v>109</v>
      </c>
      <c r="D20" s="93" t="s">
        <v>55</v>
      </c>
      <c r="E20" s="94"/>
      <c r="F20" s="94"/>
      <c r="G20" s="94"/>
      <c r="H20" s="94"/>
      <c r="I20" s="94"/>
      <c r="J20" s="94"/>
      <c r="K20" s="94"/>
      <c r="L20" s="94"/>
      <c r="M20" s="94"/>
    </row>
    <row r="21" spans="1:15" x14ac:dyDescent="0.2">
      <c r="A21" s="7">
        <v>11</v>
      </c>
      <c r="B21" s="48" t="s">
        <v>7</v>
      </c>
      <c r="C21" s="13" t="s">
        <v>97</v>
      </c>
      <c r="D21" s="93"/>
      <c r="E21" s="94"/>
      <c r="F21" s="94"/>
      <c r="G21" s="94"/>
      <c r="H21" s="94"/>
      <c r="I21" s="94"/>
      <c r="J21" s="94"/>
      <c r="K21" s="94"/>
      <c r="L21" s="94"/>
      <c r="M21" s="94"/>
    </row>
    <row r="22" spans="1:15" x14ac:dyDescent="0.2">
      <c r="A22" s="7">
        <v>12</v>
      </c>
      <c r="B22" s="48" t="s">
        <v>8</v>
      </c>
      <c r="C22" s="13" t="s">
        <v>165</v>
      </c>
      <c r="D22" s="93"/>
      <c r="E22" s="94"/>
      <c r="F22" s="94"/>
      <c r="G22" s="94"/>
      <c r="H22" s="94"/>
      <c r="I22" s="94"/>
      <c r="J22" s="94"/>
      <c r="K22" s="94"/>
      <c r="L22" s="94"/>
      <c r="M22" s="94"/>
    </row>
    <row r="23" spans="1:15" x14ac:dyDescent="0.2">
      <c r="A23" s="7">
        <v>13</v>
      </c>
      <c r="B23" s="48" t="s">
        <v>9</v>
      </c>
      <c r="C23" s="13">
        <v>250</v>
      </c>
      <c r="D23" s="93" t="s">
        <v>53</v>
      </c>
      <c r="E23" s="94"/>
      <c r="F23" s="94"/>
      <c r="G23" s="94"/>
      <c r="H23" s="94"/>
      <c r="I23" s="94"/>
      <c r="J23" s="94"/>
      <c r="K23" s="94"/>
      <c r="L23" s="94"/>
      <c r="M23" s="94"/>
    </row>
    <row r="24" spans="1:15" x14ac:dyDescent="0.2">
      <c r="A24" s="7">
        <v>14</v>
      </c>
      <c r="B24" s="48" t="s">
        <v>10</v>
      </c>
      <c r="C24" s="13" t="s">
        <v>155</v>
      </c>
      <c r="D24" s="93" t="s">
        <v>53</v>
      </c>
      <c r="E24" s="94"/>
      <c r="F24" s="94"/>
      <c r="G24" s="94"/>
      <c r="H24" s="94"/>
      <c r="I24" s="94"/>
      <c r="J24" s="94"/>
      <c r="K24" s="94"/>
      <c r="L24" s="94"/>
      <c r="M24" s="94"/>
      <c r="N24" s="26" t="s">
        <v>195</v>
      </c>
      <c r="O24" s="78" t="s">
        <v>196</v>
      </c>
    </row>
    <row r="25" spans="1:15" x14ac:dyDescent="0.2">
      <c r="A25" s="7">
        <v>15</v>
      </c>
      <c r="B25" s="48" t="s">
        <v>11</v>
      </c>
      <c r="C25" s="13" t="s">
        <v>166</v>
      </c>
      <c r="D25" s="93" t="s">
        <v>54</v>
      </c>
      <c r="E25" s="94"/>
      <c r="F25" s="94"/>
      <c r="G25" s="94"/>
      <c r="H25" s="94"/>
      <c r="I25" s="94"/>
      <c r="J25" s="94"/>
      <c r="K25" s="94"/>
      <c r="L25" s="94"/>
      <c r="M25" s="94"/>
      <c r="N25" s="26">
        <f>885+632</f>
        <v>1517</v>
      </c>
      <c r="O25" s="26">
        <f>N25/60</f>
        <v>25.283333333333335</v>
      </c>
    </row>
    <row r="26" spans="1:15" x14ac:dyDescent="0.2">
      <c r="A26" s="7">
        <v>16</v>
      </c>
      <c r="B26" s="48" t="s">
        <v>12</v>
      </c>
      <c r="C26" s="13" t="s">
        <v>96</v>
      </c>
      <c r="D26" s="93" t="s">
        <v>30</v>
      </c>
      <c r="E26" s="94"/>
      <c r="F26" s="94"/>
      <c r="G26" s="94"/>
      <c r="H26" s="94"/>
      <c r="I26" s="94"/>
      <c r="J26" s="94"/>
      <c r="K26" s="94"/>
      <c r="L26" s="94"/>
      <c r="M26" s="94"/>
    </row>
    <row r="27" spans="1:15" x14ac:dyDescent="0.2">
      <c r="A27" s="7">
        <v>17</v>
      </c>
      <c r="B27" s="48" t="s">
        <v>13</v>
      </c>
      <c r="C27" s="13">
        <v>100</v>
      </c>
      <c r="D27" s="93"/>
      <c r="E27" s="94"/>
      <c r="F27" s="94"/>
      <c r="G27" s="94"/>
      <c r="H27" s="94"/>
      <c r="I27" s="94"/>
      <c r="J27" s="94"/>
      <c r="K27" s="94"/>
      <c r="L27" s="94"/>
      <c r="M27" s="94"/>
    </row>
    <row r="28" spans="1:15" x14ac:dyDescent="0.2">
      <c r="A28" s="7">
        <v>18</v>
      </c>
      <c r="B28" s="48" t="s">
        <v>14</v>
      </c>
      <c r="C28" s="13">
        <v>90</v>
      </c>
      <c r="D28" s="93"/>
      <c r="E28" s="94"/>
      <c r="F28" s="94"/>
      <c r="G28" s="94"/>
      <c r="H28" s="94"/>
      <c r="I28" s="94"/>
      <c r="J28" s="94"/>
      <c r="K28" s="94"/>
      <c r="L28" s="94"/>
      <c r="M28" s="94"/>
    </row>
    <row r="29" spans="1:15" x14ac:dyDescent="0.2">
      <c r="A29" s="7">
        <v>19</v>
      </c>
      <c r="B29" s="48" t="s">
        <v>56</v>
      </c>
      <c r="C29" s="13" t="s">
        <v>99</v>
      </c>
      <c r="D29" s="93" t="s">
        <v>57</v>
      </c>
      <c r="E29" s="94"/>
      <c r="F29" s="94"/>
      <c r="G29" s="94"/>
      <c r="H29" s="94"/>
      <c r="I29" s="94"/>
      <c r="J29" s="94"/>
      <c r="K29" s="94"/>
      <c r="L29" s="94"/>
      <c r="M29" s="94"/>
    </row>
    <row r="30" spans="1:15" x14ac:dyDescent="0.2">
      <c r="A30" s="7">
        <v>20</v>
      </c>
      <c r="B30" s="48" t="s">
        <v>15</v>
      </c>
      <c r="C30" s="13">
        <v>11</v>
      </c>
      <c r="D30" s="93" t="s">
        <v>60</v>
      </c>
      <c r="E30" s="94"/>
      <c r="F30" s="94"/>
      <c r="G30" s="94"/>
      <c r="H30" s="94"/>
      <c r="I30" s="94"/>
      <c r="J30" s="94"/>
      <c r="K30" s="94"/>
      <c r="L30" s="94"/>
      <c r="M30" s="94"/>
    </row>
    <row r="31" spans="1:15" x14ac:dyDescent="0.2">
      <c r="A31" s="7">
        <v>21</v>
      </c>
      <c r="B31" s="48" t="s">
        <v>58</v>
      </c>
      <c r="C31" s="13" t="s">
        <v>99</v>
      </c>
      <c r="D31" s="93" t="s">
        <v>59</v>
      </c>
      <c r="E31" s="94"/>
      <c r="F31" s="94"/>
      <c r="G31" s="94"/>
      <c r="H31" s="94"/>
      <c r="I31" s="94"/>
      <c r="J31" s="94"/>
      <c r="K31" s="94"/>
      <c r="L31" s="94"/>
      <c r="M31" s="94"/>
    </row>
    <row r="32" spans="1:15" x14ac:dyDescent="0.2">
      <c r="A32" s="7">
        <v>22</v>
      </c>
      <c r="B32" s="48" t="s">
        <v>16</v>
      </c>
      <c r="C32" s="75" t="s">
        <v>184</v>
      </c>
      <c r="D32" s="93" t="s">
        <v>74</v>
      </c>
      <c r="E32" s="94"/>
      <c r="F32" s="94"/>
      <c r="G32" s="94"/>
      <c r="H32" s="94"/>
      <c r="I32" s="94"/>
      <c r="J32" s="94"/>
      <c r="K32" s="94"/>
      <c r="L32" s="94"/>
      <c r="M32" s="94"/>
      <c r="N32" s="75" t="s">
        <v>112</v>
      </c>
      <c r="O32" s="76" t="s">
        <v>112</v>
      </c>
    </row>
    <row r="33" spans="1:13" x14ac:dyDescent="0.2">
      <c r="A33" s="7">
        <v>23</v>
      </c>
      <c r="B33" s="48" t="s">
        <v>17</v>
      </c>
      <c r="C33" s="75" t="s">
        <v>183</v>
      </c>
      <c r="D33" s="93" t="s">
        <v>74</v>
      </c>
      <c r="E33" s="94"/>
      <c r="F33" s="94"/>
      <c r="G33" s="94"/>
      <c r="H33" s="94"/>
      <c r="I33" s="94"/>
      <c r="J33" s="94"/>
      <c r="K33" s="94"/>
      <c r="L33" s="94"/>
      <c r="M33" s="94"/>
    </row>
    <row r="34" spans="1:13" x14ac:dyDescent="0.2">
      <c r="A34" s="7">
        <v>24</v>
      </c>
      <c r="B34" s="48" t="s">
        <v>28</v>
      </c>
      <c r="C34" s="18">
        <v>0.60416666666666663</v>
      </c>
      <c r="D34" s="93"/>
      <c r="E34" s="94"/>
      <c r="F34" s="94"/>
      <c r="G34" s="94"/>
      <c r="H34" s="94"/>
      <c r="I34" s="94"/>
      <c r="J34" s="94"/>
      <c r="K34" s="94"/>
      <c r="L34" s="94"/>
      <c r="M34" s="94"/>
    </row>
    <row r="35" spans="1:13" x14ac:dyDescent="0.2">
      <c r="A35" s="7">
        <v>25</v>
      </c>
      <c r="B35" s="48" t="s">
        <v>29</v>
      </c>
      <c r="C35" s="18">
        <v>0.61805555555555558</v>
      </c>
      <c r="D35" s="93"/>
      <c r="E35" s="94"/>
      <c r="F35" s="94"/>
      <c r="G35" s="94"/>
      <c r="H35" s="94"/>
      <c r="I35" s="94"/>
      <c r="J35" s="94"/>
      <c r="K35" s="94"/>
      <c r="L35" s="94"/>
      <c r="M35" s="94"/>
    </row>
    <row r="36" spans="1:13" x14ac:dyDescent="0.2">
      <c r="A36" s="7">
        <v>26</v>
      </c>
      <c r="B36" s="48" t="s">
        <v>18</v>
      </c>
      <c r="C36" s="13">
        <v>1</v>
      </c>
      <c r="D36" s="93"/>
      <c r="E36" s="94"/>
      <c r="F36" s="94"/>
      <c r="G36" s="94"/>
      <c r="H36" s="94"/>
      <c r="I36" s="94"/>
      <c r="J36" s="94"/>
      <c r="K36" s="94"/>
      <c r="L36" s="94"/>
      <c r="M36" s="94"/>
    </row>
    <row r="37" spans="1:13" x14ac:dyDescent="0.2">
      <c r="A37" s="7">
        <v>27</v>
      </c>
      <c r="B37" s="48" t="s">
        <v>19</v>
      </c>
      <c r="C37" s="13" t="s">
        <v>99</v>
      </c>
      <c r="D37" s="93" t="s">
        <v>77</v>
      </c>
      <c r="E37" s="94"/>
      <c r="F37" s="94"/>
      <c r="G37" s="94"/>
      <c r="H37" s="94"/>
      <c r="I37" s="94"/>
      <c r="J37" s="94"/>
      <c r="K37" s="94"/>
      <c r="L37" s="94"/>
      <c r="M37" s="94"/>
    </row>
    <row r="38" spans="1:13" x14ac:dyDescent="0.2">
      <c r="A38" s="7">
        <v>28</v>
      </c>
      <c r="B38" s="48" t="s">
        <v>75</v>
      </c>
      <c r="C38" s="13" t="s">
        <v>100</v>
      </c>
      <c r="D38" s="93" t="s">
        <v>76</v>
      </c>
      <c r="E38" s="94"/>
      <c r="F38" s="94"/>
      <c r="G38" s="94"/>
      <c r="H38" s="94"/>
      <c r="I38" s="94"/>
      <c r="J38" s="94"/>
      <c r="K38" s="94"/>
      <c r="L38" s="94"/>
      <c r="M38" s="94"/>
    </row>
    <row r="39" spans="1:13" x14ac:dyDescent="0.2">
      <c r="A39" s="7">
        <v>29</v>
      </c>
      <c r="B39" s="48" t="s">
        <v>69</v>
      </c>
      <c r="C39" s="13"/>
      <c r="D39" s="93"/>
      <c r="E39" s="94"/>
      <c r="F39" s="94"/>
      <c r="G39" s="94"/>
      <c r="H39" s="94"/>
      <c r="I39" s="94"/>
      <c r="J39" s="94"/>
      <c r="K39" s="94"/>
      <c r="L39" s="94"/>
      <c r="M39" s="94"/>
    </row>
    <row r="40" spans="1:13" x14ac:dyDescent="0.2">
      <c r="A40" s="7">
        <v>30</v>
      </c>
      <c r="B40" s="48" t="s">
        <v>20</v>
      </c>
      <c r="C40" s="13">
        <v>75</v>
      </c>
      <c r="D40" s="93"/>
      <c r="E40" s="94"/>
      <c r="F40" s="94"/>
      <c r="G40" s="94"/>
      <c r="H40" s="94"/>
      <c r="I40" s="94"/>
      <c r="J40" s="94"/>
      <c r="K40" s="94"/>
      <c r="L40" s="94"/>
      <c r="M40" s="94"/>
    </row>
    <row r="41" spans="1:13" x14ac:dyDescent="0.2">
      <c r="A41" s="7">
        <v>31</v>
      </c>
      <c r="B41" s="48" t="s">
        <v>68</v>
      </c>
      <c r="C41" s="13"/>
      <c r="D41" s="93"/>
      <c r="E41" s="94"/>
      <c r="F41" s="94"/>
      <c r="G41" s="94"/>
      <c r="H41" s="94"/>
      <c r="I41" s="94"/>
      <c r="J41" s="94"/>
      <c r="K41" s="94"/>
      <c r="L41" s="94"/>
      <c r="M41" s="94"/>
    </row>
    <row r="42" spans="1:13" x14ac:dyDescent="0.2">
      <c r="A42" s="7">
        <v>32</v>
      </c>
      <c r="B42" s="48" t="s">
        <v>21</v>
      </c>
      <c r="C42" s="13">
        <v>3.1</v>
      </c>
      <c r="D42" s="93"/>
      <c r="E42" s="94"/>
      <c r="F42" s="94"/>
      <c r="G42" s="94"/>
      <c r="H42" s="94"/>
      <c r="I42" s="94"/>
      <c r="J42" s="94"/>
      <c r="K42" s="94"/>
      <c r="L42" s="94"/>
      <c r="M42" s="94"/>
    </row>
    <row r="43" spans="1:13" x14ac:dyDescent="0.2">
      <c r="A43" s="7">
        <v>33</v>
      </c>
      <c r="B43" s="48" t="s">
        <v>22</v>
      </c>
      <c r="C43" s="13" t="s">
        <v>139</v>
      </c>
      <c r="D43" s="93" t="s">
        <v>72</v>
      </c>
      <c r="E43" s="94"/>
      <c r="F43" s="94"/>
      <c r="G43" s="94"/>
      <c r="H43" s="94"/>
      <c r="I43" s="94"/>
      <c r="J43" s="94"/>
      <c r="K43" s="94"/>
      <c r="L43" s="94"/>
      <c r="M43" s="94"/>
    </row>
    <row r="44" spans="1:13" x14ac:dyDescent="0.2">
      <c r="A44" s="7">
        <v>34</v>
      </c>
      <c r="B44" s="48" t="s">
        <v>70</v>
      </c>
      <c r="C44" s="13"/>
      <c r="D44" s="93"/>
      <c r="E44" s="94"/>
      <c r="F44" s="94"/>
      <c r="G44" s="94"/>
      <c r="H44" s="94"/>
      <c r="I44" s="94"/>
      <c r="J44" s="94"/>
      <c r="K44" s="94"/>
      <c r="L44" s="94"/>
      <c r="M44" s="94"/>
    </row>
    <row r="45" spans="1:13" x14ac:dyDescent="0.2">
      <c r="A45" s="7">
        <v>35</v>
      </c>
      <c r="B45" s="48" t="s">
        <v>23</v>
      </c>
      <c r="C45" s="13">
        <v>90</v>
      </c>
      <c r="D45" s="93"/>
      <c r="E45" s="94"/>
      <c r="F45" s="94"/>
      <c r="G45" s="94"/>
      <c r="H45" s="94"/>
      <c r="I45" s="94"/>
      <c r="J45" s="94"/>
      <c r="K45" s="94"/>
      <c r="L45" s="94"/>
      <c r="M45" s="94"/>
    </row>
    <row r="46" spans="1:13" x14ac:dyDescent="0.2">
      <c r="A46" s="7">
        <v>36</v>
      </c>
      <c r="B46" s="48" t="s">
        <v>24</v>
      </c>
      <c r="C46" s="13" t="s">
        <v>137</v>
      </c>
      <c r="D46" s="93" t="s">
        <v>51</v>
      </c>
      <c r="E46" s="94"/>
      <c r="F46" s="94"/>
      <c r="G46" s="94"/>
      <c r="H46" s="94"/>
      <c r="I46" s="94"/>
      <c r="J46" s="94"/>
      <c r="K46" s="94"/>
      <c r="L46" s="94"/>
      <c r="M46" s="94"/>
    </row>
    <row r="47" spans="1:13" x14ac:dyDescent="0.2">
      <c r="A47" s="7">
        <v>37</v>
      </c>
      <c r="B47" s="48" t="s">
        <v>52</v>
      </c>
      <c r="C47" s="13" t="s">
        <v>156</v>
      </c>
      <c r="D47" s="93" t="s">
        <v>67</v>
      </c>
      <c r="E47" s="94"/>
      <c r="F47" s="94"/>
      <c r="G47" s="94"/>
      <c r="H47" s="94"/>
      <c r="I47" s="94"/>
      <c r="J47" s="94"/>
      <c r="K47" s="94"/>
      <c r="L47" s="94"/>
      <c r="M47" s="94"/>
    </row>
    <row r="48" spans="1:13" x14ac:dyDescent="0.2">
      <c r="A48" s="7">
        <v>38</v>
      </c>
      <c r="B48" s="48" t="s">
        <v>25</v>
      </c>
      <c r="C48" s="13"/>
      <c r="D48" s="93" t="s">
        <v>61</v>
      </c>
      <c r="E48" s="94"/>
      <c r="F48" s="94"/>
      <c r="G48" s="94"/>
      <c r="H48" s="94"/>
      <c r="I48" s="94"/>
      <c r="J48" s="94"/>
      <c r="K48" s="94"/>
      <c r="L48" s="94"/>
      <c r="M48" s="94"/>
    </row>
    <row r="49" spans="1:13" x14ac:dyDescent="0.2">
      <c r="A49" s="7">
        <v>39</v>
      </c>
      <c r="B49" s="48" t="s">
        <v>71</v>
      </c>
      <c r="C49" s="13"/>
      <c r="D49" s="93"/>
      <c r="E49" s="94"/>
      <c r="F49" s="94"/>
      <c r="G49" s="94"/>
      <c r="H49" s="94"/>
      <c r="I49" s="94"/>
      <c r="J49" s="94"/>
      <c r="K49" s="94"/>
      <c r="L49" s="94"/>
      <c r="M49" s="94"/>
    </row>
    <row r="50" spans="1:13" x14ac:dyDescent="0.2">
      <c r="A50" s="7">
        <v>40</v>
      </c>
      <c r="B50" s="48" t="s">
        <v>48</v>
      </c>
      <c r="C50" s="13" t="s">
        <v>101</v>
      </c>
      <c r="D50" s="93" t="s">
        <v>49</v>
      </c>
      <c r="E50" s="94"/>
      <c r="F50" s="94"/>
      <c r="G50" s="94"/>
      <c r="H50" s="94"/>
      <c r="I50" s="94"/>
      <c r="J50" s="94"/>
      <c r="K50" s="94"/>
      <c r="L50" s="94"/>
      <c r="M50" s="94"/>
    </row>
    <row r="51" spans="1:13" x14ac:dyDescent="0.2">
      <c r="A51" s="7">
        <v>41</v>
      </c>
      <c r="B51" s="48" t="s">
        <v>26</v>
      </c>
      <c r="C51" s="13" t="s">
        <v>102</v>
      </c>
      <c r="D51" s="93" t="s">
        <v>50</v>
      </c>
      <c r="E51" s="94"/>
      <c r="F51" s="94"/>
      <c r="G51" s="94"/>
      <c r="H51" s="94"/>
      <c r="I51" s="94"/>
      <c r="J51" s="94"/>
      <c r="K51" s="94"/>
      <c r="L51" s="94"/>
      <c r="M51" s="94"/>
    </row>
    <row r="52" spans="1:13" x14ac:dyDescent="0.2">
      <c r="A52" s="7">
        <v>42</v>
      </c>
      <c r="B52" s="48" t="s">
        <v>62</v>
      </c>
      <c r="C52" s="13" t="s">
        <v>103</v>
      </c>
      <c r="D52" s="93" t="s">
        <v>66</v>
      </c>
      <c r="E52" s="94"/>
      <c r="F52" s="94"/>
      <c r="G52" s="94"/>
      <c r="H52" s="94"/>
      <c r="I52" s="94"/>
      <c r="J52" s="94"/>
      <c r="K52" s="94"/>
      <c r="L52" s="94"/>
      <c r="M52" s="94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D2" sqref="D2:D9"/>
    </sheetView>
  </sheetViews>
  <sheetFormatPr defaultRowHeight="12.75" x14ac:dyDescent="0.2"/>
  <cols>
    <col min="1" max="2" width="9.140625" style="48"/>
    <col min="3" max="3" width="9.140625" style="39"/>
    <col min="4" max="16384" width="9.140625" style="48"/>
  </cols>
  <sheetData>
    <row r="1" spans="1:16" x14ac:dyDescent="0.2">
      <c r="A1" s="48" t="s">
        <v>33</v>
      </c>
      <c r="C1" s="39" t="s">
        <v>34</v>
      </c>
      <c r="D1" s="48" t="s">
        <v>35</v>
      </c>
      <c r="E1" s="48" t="s">
        <v>36</v>
      </c>
      <c r="F1" s="48" t="s">
        <v>37</v>
      </c>
      <c r="G1" s="48" t="s">
        <v>38</v>
      </c>
      <c r="H1" s="48" t="s">
        <v>39</v>
      </c>
      <c r="I1" s="48" t="s">
        <v>40</v>
      </c>
      <c r="J1" s="48" t="s">
        <v>41</v>
      </c>
      <c r="K1" s="48" t="s">
        <v>42</v>
      </c>
      <c r="L1" s="48" t="s">
        <v>43</v>
      </c>
      <c r="M1" s="48" t="s">
        <v>44</v>
      </c>
      <c r="N1" s="48" t="s">
        <v>45</v>
      </c>
      <c r="O1" s="48" t="s">
        <v>46</v>
      </c>
      <c r="P1" s="48" t="s">
        <v>47</v>
      </c>
    </row>
    <row r="2" spans="1:16" x14ac:dyDescent="0.2">
      <c r="A2" s="48" t="s">
        <v>107</v>
      </c>
      <c r="B2" s="48" t="s">
        <v>108</v>
      </c>
      <c r="C2" s="39" t="s">
        <v>116</v>
      </c>
      <c r="D2" s="39">
        <v>2</v>
      </c>
      <c r="E2" s="16">
        <v>0.75</v>
      </c>
    </row>
    <row r="3" spans="1:16" x14ac:dyDescent="0.2">
      <c r="A3" s="48" t="s">
        <v>107</v>
      </c>
      <c r="B3" s="48" t="s">
        <v>108</v>
      </c>
      <c r="C3" s="39" t="s">
        <v>117</v>
      </c>
      <c r="D3" s="39">
        <v>3.5</v>
      </c>
      <c r="E3" s="16">
        <v>2.85</v>
      </c>
    </row>
    <row r="4" spans="1:16" x14ac:dyDescent="0.2">
      <c r="A4" s="48" t="s">
        <v>107</v>
      </c>
      <c r="B4" s="48" t="s">
        <v>108</v>
      </c>
      <c r="C4" s="39" t="s">
        <v>154</v>
      </c>
      <c r="D4" s="39">
        <v>5</v>
      </c>
      <c r="E4" s="16">
        <v>0.75</v>
      </c>
    </row>
    <row r="5" spans="1:16" x14ac:dyDescent="0.2">
      <c r="A5" s="48" t="s">
        <v>107</v>
      </c>
      <c r="B5" s="48" t="s">
        <v>108</v>
      </c>
      <c r="C5" s="39" t="s">
        <v>118</v>
      </c>
      <c r="D5" s="39">
        <v>7.4</v>
      </c>
      <c r="E5" s="16">
        <v>5.7</v>
      </c>
    </row>
    <row r="6" spans="1:16" x14ac:dyDescent="0.2">
      <c r="A6" s="48" t="s">
        <v>107</v>
      </c>
      <c r="B6" s="48" t="s">
        <v>108</v>
      </c>
      <c r="C6" s="39" t="s">
        <v>119</v>
      </c>
      <c r="D6" s="39">
        <v>11</v>
      </c>
      <c r="E6" s="16">
        <v>9</v>
      </c>
    </row>
    <row r="7" spans="1:16" x14ac:dyDescent="0.2">
      <c r="A7" s="48" t="s">
        <v>107</v>
      </c>
      <c r="B7" s="48" t="s">
        <v>108</v>
      </c>
      <c r="C7" s="39" t="s">
        <v>120</v>
      </c>
      <c r="D7" s="39">
        <v>17</v>
      </c>
      <c r="E7" s="16">
        <v>7.1999999999999993</v>
      </c>
    </row>
    <row r="8" spans="1:16" x14ac:dyDescent="0.2">
      <c r="A8" s="48" t="s">
        <v>107</v>
      </c>
      <c r="B8" s="48" t="s">
        <v>108</v>
      </c>
      <c r="C8" s="39" t="s">
        <v>121</v>
      </c>
      <c r="D8" s="51">
        <v>26</v>
      </c>
      <c r="E8" s="16">
        <v>3</v>
      </c>
    </row>
    <row r="9" spans="1:16" x14ac:dyDescent="0.2">
      <c r="A9" s="48" t="s">
        <v>107</v>
      </c>
      <c r="B9" s="48" t="s">
        <v>108</v>
      </c>
      <c r="C9" s="39" t="s">
        <v>122</v>
      </c>
      <c r="D9" s="51">
        <v>39</v>
      </c>
      <c r="E9" s="16">
        <v>1.5</v>
      </c>
    </row>
    <row r="10" spans="1:16" s="20" customFormat="1" x14ac:dyDescent="0.2">
      <c r="A10" s="20" t="s">
        <v>107</v>
      </c>
      <c r="B10" s="20" t="s">
        <v>108</v>
      </c>
      <c r="C10" s="77"/>
      <c r="D10" s="20" t="s">
        <v>112</v>
      </c>
      <c r="E10" s="20">
        <v>30</v>
      </c>
      <c r="F10" s="20" t="s">
        <v>103</v>
      </c>
    </row>
    <row r="11" spans="1:16" x14ac:dyDescent="0.2">
      <c r="A11" s="48" t="s">
        <v>114</v>
      </c>
      <c r="B11" s="48" t="s">
        <v>115</v>
      </c>
      <c r="C11" s="39">
        <v>125</v>
      </c>
      <c r="D11" s="48">
        <v>40</v>
      </c>
      <c r="E11" s="48">
        <v>1</v>
      </c>
    </row>
    <row r="12" spans="1:16" x14ac:dyDescent="0.2">
      <c r="A12" s="48" t="s">
        <v>114</v>
      </c>
      <c r="B12" s="48" t="s">
        <v>115</v>
      </c>
      <c r="C12" s="39">
        <v>160</v>
      </c>
      <c r="D12" s="48">
        <v>52</v>
      </c>
      <c r="E12" s="48">
        <v>1</v>
      </c>
    </row>
    <row r="13" spans="1:16" x14ac:dyDescent="0.2">
      <c r="A13" s="48" t="s">
        <v>130</v>
      </c>
      <c r="B13" s="48" t="s">
        <v>131</v>
      </c>
      <c r="C13" s="39">
        <v>291</v>
      </c>
      <c r="D13" s="48">
        <v>252</v>
      </c>
      <c r="E13" s="48">
        <v>1</v>
      </c>
    </row>
    <row r="14" spans="1:16" s="51" customFormat="1" x14ac:dyDescent="0.2">
      <c r="C14" s="39"/>
    </row>
    <row r="15" spans="1:16" s="51" customFormat="1" x14ac:dyDescent="0.2">
      <c r="C15" s="39"/>
    </row>
    <row r="16" spans="1:16" s="51" customFormat="1" x14ac:dyDescent="0.2">
      <c r="A16" s="48" t="s">
        <v>129</v>
      </c>
      <c r="C16" s="39"/>
    </row>
    <row r="17" spans="1:5" x14ac:dyDescent="0.2">
      <c r="A17" s="48" t="s">
        <v>111</v>
      </c>
      <c r="B17" s="48" t="s">
        <v>175</v>
      </c>
      <c r="C17" s="39">
        <v>0</v>
      </c>
      <c r="D17" s="48">
        <v>0</v>
      </c>
      <c r="E17" s="48"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28" workbookViewId="0">
      <selection activeCell="C16" sqref="C16"/>
    </sheetView>
  </sheetViews>
  <sheetFormatPr defaultRowHeight="12.75" x14ac:dyDescent="0.2"/>
  <cols>
    <col min="1" max="1" width="8.140625" style="48" customWidth="1"/>
    <col min="2" max="2" width="26.5703125" style="48" customWidth="1"/>
    <col min="3" max="3" width="22.7109375" style="15" customWidth="1"/>
    <col min="4" max="16384" width="9.140625" style="48"/>
  </cols>
  <sheetData>
    <row r="1" spans="1:13" x14ac:dyDescent="0.2">
      <c r="A1" s="103" t="s">
        <v>79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12.75" customHeight="1" thickBot="1" x14ac:dyDescent="0.25">
      <c r="A2" s="104"/>
      <c r="B2" s="104"/>
      <c r="C2" s="104"/>
      <c r="D2" s="2"/>
      <c r="E2" s="47"/>
      <c r="F2" s="47"/>
      <c r="G2" s="2"/>
      <c r="H2" s="105"/>
      <c r="I2" s="105"/>
      <c r="J2" s="106"/>
      <c r="K2" s="106"/>
      <c r="L2" s="106"/>
      <c r="M2" s="106"/>
    </row>
    <row r="3" spans="1:13" ht="13.5" customHeight="1" thickTop="1" x14ac:dyDescent="0.2">
      <c r="A3" s="4" t="s">
        <v>80</v>
      </c>
      <c r="B3" s="107" t="s">
        <v>89</v>
      </c>
      <c r="C3" s="107"/>
      <c r="D3" s="4" t="s">
        <v>81</v>
      </c>
      <c r="E3" s="107" t="s">
        <v>160</v>
      </c>
      <c r="F3" s="107"/>
      <c r="G3" s="107"/>
      <c r="H3" s="108"/>
      <c r="I3" s="108"/>
      <c r="J3" s="5"/>
      <c r="K3" s="5"/>
      <c r="L3" s="5"/>
      <c r="M3" s="5"/>
    </row>
    <row r="4" spans="1:13" x14ac:dyDescent="0.2">
      <c r="A4" s="4" t="s">
        <v>82</v>
      </c>
      <c r="B4" s="100" t="s">
        <v>161</v>
      </c>
      <c r="C4" s="100"/>
      <c r="D4" s="4" t="s">
        <v>83</v>
      </c>
      <c r="E4" s="100" t="s">
        <v>90</v>
      </c>
      <c r="F4" s="100"/>
      <c r="G4" s="100"/>
      <c r="H4" s="101"/>
      <c r="I4" s="101"/>
      <c r="J4" s="6"/>
      <c r="K4" s="6"/>
      <c r="L4" s="6"/>
      <c r="M4" s="6"/>
    </row>
    <row r="5" spans="1:13" x14ac:dyDescent="0.2">
      <c r="A5" s="2" t="s">
        <v>84</v>
      </c>
      <c r="B5" s="100" t="s">
        <v>163</v>
      </c>
      <c r="C5" s="100"/>
      <c r="D5" s="2" t="s">
        <v>85</v>
      </c>
      <c r="E5" s="100" t="s">
        <v>91</v>
      </c>
      <c r="F5" s="100"/>
      <c r="G5" s="100"/>
      <c r="H5" s="101"/>
      <c r="I5" s="101"/>
      <c r="J5" s="6"/>
      <c r="K5" s="6"/>
      <c r="L5" s="6"/>
      <c r="M5" s="6"/>
    </row>
    <row r="6" spans="1:13" x14ac:dyDescent="0.2">
      <c r="A6" s="8" t="s">
        <v>88</v>
      </c>
      <c r="B6" s="102" t="s">
        <v>162</v>
      </c>
      <c r="C6" s="101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49" customFormat="1" x14ac:dyDescent="0.2">
      <c r="A11" s="7">
        <v>1</v>
      </c>
      <c r="B11" s="7" t="s">
        <v>86</v>
      </c>
      <c r="C11" s="13" t="s">
        <v>170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</row>
    <row r="12" spans="1:13" s="49" customFormat="1" x14ac:dyDescent="0.2">
      <c r="A12" s="7">
        <v>2</v>
      </c>
      <c r="B12" s="7" t="s">
        <v>87</v>
      </c>
      <c r="C12" s="13">
        <v>2016</v>
      </c>
      <c r="D12" s="93"/>
      <c r="E12" s="97"/>
      <c r="F12" s="97"/>
      <c r="G12" s="97"/>
      <c r="H12" s="97"/>
      <c r="I12" s="97"/>
      <c r="J12" s="97"/>
      <c r="K12" s="97"/>
      <c r="L12" s="97"/>
      <c r="M12" s="97"/>
    </row>
    <row r="13" spans="1:13" x14ac:dyDescent="0.2">
      <c r="A13" s="7">
        <v>3</v>
      </c>
      <c r="B13" s="48" t="s">
        <v>0</v>
      </c>
      <c r="C13" s="13" t="s">
        <v>93</v>
      </c>
      <c r="D13" s="98"/>
      <c r="E13" s="99"/>
      <c r="F13" s="99"/>
      <c r="G13" s="99"/>
      <c r="H13" s="99"/>
      <c r="I13" s="99"/>
      <c r="J13" s="99"/>
      <c r="K13" s="99"/>
      <c r="L13" s="99"/>
      <c r="M13" s="99"/>
    </row>
    <row r="14" spans="1:13" x14ac:dyDescent="0.2">
      <c r="A14" s="7">
        <v>4</v>
      </c>
      <c r="B14" s="48" t="s">
        <v>1</v>
      </c>
      <c r="C14" s="13" t="s">
        <v>164</v>
      </c>
      <c r="D14" s="93" t="s">
        <v>63</v>
      </c>
      <c r="E14" s="94"/>
      <c r="F14" s="94"/>
      <c r="G14" s="94"/>
      <c r="H14" s="94"/>
      <c r="I14" s="94"/>
      <c r="J14" s="94"/>
      <c r="K14" s="94"/>
      <c r="L14" s="94"/>
      <c r="M14" s="94"/>
    </row>
    <row r="15" spans="1:13" x14ac:dyDescent="0.2">
      <c r="A15" s="7">
        <v>5</v>
      </c>
      <c r="B15" s="48" t="s">
        <v>2</v>
      </c>
      <c r="C15" s="14">
        <v>42491</v>
      </c>
      <c r="D15" s="93" t="s">
        <v>64</v>
      </c>
      <c r="E15" s="94"/>
      <c r="F15" s="94"/>
      <c r="G15" s="94"/>
      <c r="H15" s="94"/>
      <c r="I15" s="94"/>
      <c r="J15" s="94"/>
      <c r="K15" s="94"/>
      <c r="L15" s="94"/>
      <c r="M15" s="94"/>
    </row>
    <row r="16" spans="1:13" x14ac:dyDescent="0.2">
      <c r="A16" s="7">
        <v>6</v>
      </c>
      <c r="B16" s="48" t="s">
        <v>3</v>
      </c>
      <c r="C16" s="13" t="s">
        <v>189</v>
      </c>
      <c r="D16" s="93" t="s">
        <v>65</v>
      </c>
      <c r="E16" s="94"/>
      <c r="F16" s="94"/>
      <c r="G16" s="94"/>
      <c r="H16" s="94"/>
      <c r="I16" s="94"/>
      <c r="J16" s="94"/>
      <c r="K16" s="94"/>
      <c r="L16" s="94"/>
      <c r="M16" s="94"/>
    </row>
    <row r="17" spans="1:14" x14ac:dyDescent="0.2">
      <c r="A17" s="7">
        <v>7</v>
      </c>
      <c r="B17" s="48" t="s">
        <v>4</v>
      </c>
      <c r="C17" s="13" t="s">
        <v>98</v>
      </c>
      <c r="D17" s="93" t="s">
        <v>32</v>
      </c>
      <c r="E17" s="94"/>
      <c r="F17" s="94"/>
      <c r="G17" s="94"/>
      <c r="H17" s="94"/>
      <c r="I17" s="94"/>
      <c r="J17" s="94"/>
      <c r="K17" s="94"/>
      <c r="L17" s="94"/>
      <c r="M17" s="94"/>
    </row>
    <row r="18" spans="1:14" x14ac:dyDescent="0.2">
      <c r="A18" s="7">
        <v>8</v>
      </c>
      <c r="B18" s="48" t="s">
        <v>5</v>
      </c>
      <c r="C18" s="13" t="s">
        <v>94</v>
      </c>
      <c r="D18" s="93" t="s">
        <v>31</v>
      </c>
      <c r="E18" s="94"/>
      <c r="F18" s="94"/>
      <c r="G18" s="94"/>
      <c r="H18" s="94"/>
      <c r="I18" s="94"/>
      <c r="J18" s="94"/>
      <c r="K18" s="94"/>
      <c r="L18" s="94"/>
      <c r="M18" s="94"/>
    </row>
    <row r="19" spans="1:14" x14ac:dyDescent="0.2">
      <c r="A19" s="7">
        <v>9</v>
      </c>
      <c r="B19" s="48" t="s">
        <v>27</v>
      </c>
      <c r="C19" s="13"/>
      <c r="D19" s="93" t="s">
        <v>73</v>
      </c>
      <c r="E19" s="94"/>
      <c r="F19" s="94"/>
      <c r="G19" s="94"/>
      <c r="H19" s="94"/>
      <c r="I19" s="94"/>
      <c r="J19" s="94"/>
      <c r="K19" s="94"/>
      <c r="L19" s="94"/>
      <c r="M19" s="94"/>
    </row>
    <row r="20" spans="1:14" x14ac:dyDescent="0.2">
      <c r="A20" s="7">
        <v>10</v>
      </c>
      <c r="B20" s="48" t="s">
        <v>6</v>
      </c>
      <c r="C20" s="13" t="s">
        <v>109</v>
      </c>
      <c r="D20" s="93" t="s">
        <v>55</v>
      </c>
      <c r="E20" s="94"/>
      <c r="F20" s="94"/>
      <c r="G20" s="94"/>
      <c r="H20" s="94"/>
      <c r="I20" s="94"/>
      <c r="J20" s="94"/>
      <c r="K20" s="94"/>
      <c r="L20" s="94"/>
      <c r="M20" s="94"/>
    </row>
    <row r="21" spans="1:14" x14ac:dyDescent="0.2">
      <c r="A21" s="7">
        <v>11</v>
      </c>
      <c r="B21" s="48" t="s">
        <v>7</v>
      </c>
      <c r="C21" s="13" t="s">
        <v>97</v>
      </c>
      <c r="D21" s="93"/>
      <c r="E21" s="94"/>
      <c r="F21" s="94"/>
      <c r="G21" s="94"/>
      <c r="H21" s="94"/>
      <c r="I21" s="94"/>
      <c r="J21" s="94"/>
      <c r="K21" s="94"/>
      <c r="L21" s="94"/>
      <c r="M21" s="94"/>
    </row>
    <row r="22" spans="1:14" x14ac:dyDescent="0.2">
      <c r="A22" s="7">
        <v>12</v>
      </c>
      <c r="B22" s="48" t="s">
        <v>8</v>
      </c>
      <c r="C22" s="13" t="s">
        <v>165</v>
      </c>
      <c r="D22" s="93"/>
      <c r="E22" s="94"/>
      <c r="F22" s="94"/>
      <c r="G22" s="94"/>
      <c r="H22" s="94"/>
      <c r="I22" s="94"/>
      <c r="J22" s="94"/>
      <c r="K22" s="94"/>
      <c r="L22" s="94"/>
      <c r="M22" s="94"/>
    </row>
    <row r="23" spans="1:14" x14ac:dyDescent="0.2">
      <c r="A23" s="7">
        <v>13</v>
      </c>
      <c r="B23" s="48" t="s">
        <v>9</v>
      </c>
      <c r="C23" s="13">
        <v>275</v>
      </c>
      <c r="D23" s="93" t="s">
        <v>53</v>
      </c>
      <c r="E23" s="94"/>
      <c r="F23" s="94"/>
      <c r="G23" s="94"/>
      <c r="H23" s="94"/>
      <c r="I23" s="94"/>
      <c r="J23" s="94"/>
      <c r="K23" s="94"/>
      <c r="L23" s="94"/>
      <c r="M23" s="94"/>
    </row>
    <row r="24" spans="1:14" x14ac:dyDescent="0.2">
      <c r="A24" s="7">
        <v>14</v>
      </c>
      <c r="B24" s="48" t="s">
        <v>10</v>
      </c>
      <c r="C24" s="13" t="s">
        <v>155</v>
      </c>
      <c r="D24" s="93" t="s">
        <v>53</v>
      </c>
      <c r="E24" s="94"/>
      <c r="F24" s="94"/>
      <c r="G24" s="94"/>
      <c r="H24" s="94"/>
      <c r="I24" s="94"/>
      <c r="J24" s="94"/>
      <c r="K24" s="94"/>
      <c r="L24" s="94"/>
      <c r="M24" s="94"/>
    </row>
    <row r="25" spans="1:14" x14ac:dyDescent="0.2">
      <c r="A25" s="7">
        <v>15</v>
      </c>
      <c r="B25" s="48" t="s">
        <v>11</v>
      </c>
      <c r="C25" s="13" t="s">
        <v>185</v>
      </c>
      <c r="D25" s="93" t="s">
        <v>54</v>
      </c>
      <c r="E25" s="94"/>
      <c r="F25" s="94"/>
      <c r="G25" s="94"/>
      <c r="H25" s="94"/>
      <c r="I25" s="94"/>
      <c r="J25" s="94"/>
      <c r="K25" s="94"/>
      <c r="L25" s="94"/>
      <c r="M25" s="94"/>
      <c r="N25" s="48">
        <f>27289-26671</f>
        <v>618</v>
      </c>
    </row>
    <row r="26" spans="1:14" x14ac:dyDescent="0.2">
      <c r="A26" s="7">
        <v>16</v>
      </c>
      <c r="B26" s="48" t="s">
        <v>12</v>
      </c>
      <c r="C26" s="13" t="s">
        <v>96</v>
      </c>
      <c r="D26" s="93" t="s">
        <v>30</v>
      </c>
      <c r="E26" s="94"/>
      <c r="F26" s="94"/>
      <c r="G26" s="94"/>
      <c r="H26" s="94"/>
      <c r="I26" s="94"/>
      <c r="J26" s="94"/>
      <c r="K26" s="94"/>
      <c r="L26" s="94"/>
      <c r="M26" s="94"/>
    </row>
    <row r="27" spans="1:14" x14ac:dyDescent="0.2">
      <c r="A27" s="7">
        <v>17</v>
      </c>
      <c r="B27" s="48" t="s">
        <v>13</v>
      </c>
      <c r="C27" s="13">
        <v>100</v>
      </c>
      <c r="D27" s="93"/>
      <c r="E27" s="94"/>
      <c r="F27" s="94"/>
      <c r="G27" s="94"/>
      <c r="H27" s="94"/>
      <c r="I27" s="94"/>
      <c r="J27" s="94"/>
      <c r="K27" s="94"/>
      <c r="L27" s="94"/>
      <c r="M27" s="94"/>
    </row>
    <row r="28" spans="1:14" x14ac:dyDescent="0.2">
      <c r="A28" s="7">
        <v>18</v>
      </c>
      <c r="B28" s="48" t="s">
        <v>14</v>
      </c>
      <c r="C28" s="13">
        <v>90</v>
      </c>
      <c r="D28" s="93"/>
      <c r="E28" s="94"/>
      <c r="F28" s="94"/>
      <c r="G28" s="94"/>
      <c r="H28" s="94"/>
      <c r="I28" s="94"/>
      <c r="J28" s="94"/>
      <c r="K28" s="94"/>
      <c r="L28" s="94"/>
      <c r="M28" s="94"/>
    </row>
    <row r="29" spans="1:14" x14ac:dyDescent="0.2">
      <c r="A29" s="7">
        <v>19</v>
      </c>
      <c r="B29" s="48" t="s">
        <v>56</v>
      </c>
      <c r="C29" s="13" t="s">
        <v>99</v>
      </c>
      <c r="D29" s="93" t="s">
        <v>57</v>
      </c>
      <c r="E29" s="94"/>
      <c r="F29" s="94"/>
      <c r="G29" s="94"/>
      <c r="H29" s="94"/>
      <c r="I29" s="94"/>
      <c r="J29" s="94"/>
      <c r="K29" s="94"/>
      <c r="L29" s="94"/>
      <c r="M29" s="94"/>
    </row>
    <row r="30" spans="1:14" x14ac:dyDescent="0.2">
      <c r="A30" s="7">
        <v>20</v>
      </c>
      <c r="B30" s="48" t="s">
        <v>15</v>
      </c>
      <c r="C30" s="13">
        <v>11</v>
      </c>
      <c r="D30" s="93" t="s">
        <v>60</v>
      </c>
      <c r="E30" s="94"/>
      <c r="F30" s="94"/>
      <c r="G30" s="94"/>
      <c r="H30" s="94"/>
      <c r="I30" s="94"/>
      <c r="J30" s="94"/>
      <c r="K30" s="94"/>
      <c r="L30" s="94"/>
      <c r="M30" s="94"/>
    </row>
    <row r="31" spans="1:14" x14ac:dyDescent="0.2">
      <c r="A31" s="7">
        <v>21</v>
      </c>
      <c r="B31" s="48" t="s">
        <v>58</v>
      </c>
      <c r="C31" s="13" t="s">
        <v>99</v>
      </c>
      <c r="D31" s="93" t="s">
        <v>59</v>
      </c>
      <c r="E31" s="94"/>
      <c r="F31" s="94"/>
      <c r="G31" s="94"/>
      <c r="H31" s="94"/>
      <c r="I31" s="94"/>
      <c r="J31" s="94"/>
      <c r="K31" s="94"/>
      <c r="L31" s="94"/>
      <c r="M31" s="94"/>
    </row>
    <row r="32" spans="1:14" x14ac:dyDescent="0.2">
      <c r="A32" s="7">
        <v>22</v>
      </c>
      <c r="B32" s="48" t="s">
        <v>16</v>
      </c>
      <c r="C32" s="75" t="s">
        <v>184</v>
      </c>
      <c r="D32" s="93" t="s">
        <v>74</v>
      </c>
      <c r="E32" s="94"/>
      <c r="F32" s="94"/>
      <c r="G32" s="94"/>
      <c r="H32" s="94"/>
      <c r="I32" s="94"/>
      <c r="J32" s="94"/>
      <c r="K32" s="94"/>
      <c r="L32" s="94"/>
      <c r="M32" s="94"/>
    </row>
    <row r="33" spans="1:13" x14ac:dyDescent="0.2">
      <c r="A33" s="7">
        <v>23</v>
      </c>
      <c r="B33" s="48" t="s">
        <v>17</v>
      </c>
      <c r="C33" s="75" t="s">
        <v>183</v>
      </c>
      <c r="D33" s="93" t="s">
        <v>74</v>
      </c>
      <c r="E33" s="94"/>
      <c r="F33" s="94"/>
      <c r="G33" s="94"/>
      <c r="H33" s="94"/>
      <c r="I33" s="94"/>
      <c r="J33" s="94"/>
      <c r="K33" s="94"/>
      <c r="L33" s="94"/>
      <c r="M33" s="94"/>
    </row>
    <row r="34" spans="1:13" x14ac:dyDescent="0.2">
      <c r="A34" s="7">
        <v>24</v>
      </c>
      <c r="B34" s="48" t="s">
        <v>28</v>
      </c>
      <c r="C34" s="18">
        <v>0.62152777777777779</v>
      </c>
      <c r="D34" s="93"/>
      <c r="E34" s="94"/>
      <c r="F34" s="94"/>
      <c r="G34" s="94"/>
      <c r="H34" s="94"/>
      <c r="I34" s="94"/>
      <c r="J34" s="94"/>
      <c r="K34" s="94"/>
      <c r="L34" s="94"/>
      <c r="M34" s="94"/>
    </row>
    <row r="35" spans="1:13" x14ac:dyDescent="0.2">
      <c r="A35" s="7">
        <v>25</v>
      </c>
      <c r="B35" s="48" t="s">
        <v>29</v>
      </c>
      <c r="C35" s="18">
        <v>0.65277777777777779</v>
      </c>
      <c r="D35" s="93"/>
      <c r="E35" s="94"/>
      <c r="F35" s="94"/>
      <c r="G35" s="94"/>
      <c r="H35" s="94"/>
      <c r="I35" s="94"/>
      <c r="J35" s="94"/>
      <c r="K35" s="94"/>
      <c r="L35" s="94"/>
      <c r="M35" s="94"/>
    </row>
    <row r="36" spans="1:13" x14ac:dyDescent="0.2">
      <c r="A36" s="7">
        <v>26</v>
      </c>
      <c r="B36" s="48" t="s">
        <v>18</v>
      </c>
      <c r="C36" s="13">
        <v>1</v>
      </c>
      <c r="D36" s="93"/>
      <c r="E36" s="94"/>
      <c r="F36" s="94"/>
      <c r="G36" s="94"/>
      <c r="H36" s="94"/>
      <c r="I36" s="94"/>
      <c r="J36" s="94"/>
      <c r="K36" s="94"/>
      <c r="L36" s="94"/>
      <c r="M36" s="94"/>
    </row>
    <row r="37" spans="1:13" x14ac:dyDescent="0.2">
      <c r="A37" s="7">
        <v>27</v>
      </c>
      <c r="B37" s="48" t="s">
        <v>19</v>
      </c>
      <c r="C37" s="13" t="s">
        <v>99</v>
      </c>
      <c r="D37" s="93" t="s">
        <v>77</v>
      </c>
      <c r="E37" s="94"/>
      <c r="F37" s="94"/>
      <c r="G37" s="94"/>
      <c r="H37" s="94"/>
      <c r="I37" s="94"/>
      <c r="J37" s="94"/>
      <c r="K37" s="94"/>
      <c r="L37" s="94"/>
      <c r="M37" s="94"/>
    </row>
    <row r="38" spans="1:13" x14ac:dyDescent="0.2">
      <c r="A38" s="7">
        <v>28</v>
      </c>
      <c r="B38" s="48" t="s">
        <v>75</v>
      </c>
      <c r="C38" s="13" t="s">
        <v>100</v>
      </c>
      <c r="D38" s="93" t="s">
        <v>76</v>
      </c>
      <c r="E38" s="94"/>
      <c r="F38" s="94"/>
      <c r="G38" s="94"/>
      <c r="H38" s="94"/>
      <c r="I38" s="94"/>
      <c r="J38" s="94"/>
      <c r="K38" s="94"/>
      <c r="L38" s="94"/>
      <c r="M38" s="94"/>
    </row>
    <row r="39" spans="1:13" x14ac:dyDescent="0.2">
      <c r="A39" s="7">
        <v>29</v>
      </c>
      <c r="B39" s="48" t="s">
        <v>69</v>
      </c>
      <c r="C39" s="13"/>
      <c r="D39" s="93"/>
      <c r="E39" s="94"/>
      <c r="F39" s="94"/>
      <c r="G39" s="94"/>
      <c r="H39" s="94"/>
      <c r="I39" s="94"/>
      <c r="J39" s="94"/>
      <c r="K39" s="94"/>
      <c r="L39" s="94"/>
      <c r="M39" s="94"/>
    </row>
    <row r="40" spans="1:13" x14ac:dyDescent="0.2">
      <c r="A40" s="7">
        <v>30</v>
      </c>
      <c r="B40" s="48" t="s">
        <v>20</v>
      </c>
      <c r="C40" s="13">
        <v>75</v>
      </c>
      <c r="D40" s="93"/>
      <c r="E40" s="94"/>
      <c r="F40" s="94"/>
      <c r="G40" s="94"/>
      <c r="H40" s="94"/>
      <c r="I40" s="94"/>
      <c r="J40" s="94"/>
      <c r="K40" s="94"/>
      <c r="L40" s="94"/>
      <c r="M40" s="94"/>
    </row>
    <row r="41" spans="1:13" x14ac:dyDescent="0.2">
      <c r="A41" s="7">
        <v>31</v>
      </c>
      <c r="B41" s="48" t="s">
        <v>68</v>
      </c>
      <c r="C41" s="13"/>
      <c r="D41" s="93"/>
      <c r="E41" s="94"/>
      <c r="F41" s="94"/>
      <c r="G41" s="94"/>
      <c r="H41" s="94"/>
      <c r="I41" s="94"/>
      <c r="J41" s="94"/>
      <c r="K41" s="94"/>
      <c r="L41" s="94"/>
      <c r="M41" s="94"/>
    </row>
    <row r="42" spans="1:13" x14ac:dyDescent="0.2">
      <c r="A42" s="7">
        <v>32</v>
      </c>
      <c r="B42" s="48" t="s">
        <v>21</v>
      </c>
      <c r="C42" s="13">
        <v>3.1</v>
      </c>
      <c r="D42" s="93"/>
      <c r="E42" s="94"/>
      <c r="F42" s="94"/>
      <c r="G42" s="94"/>
      <c r="H42" s="94"/>
      <c r="I42" s="94"/>
      <c r="J42" s="94"/>
      <c r="K42" s="94"/>
      <c r="L42" s="94"/>
      <c r="M42" s="94"/>
    </row>
    <row r="43" spans="1:13" x14ac:dyDescent="0.2">
      <c r="A43" s="7">
        <v>33</v>
      </c>
      <c r="B43" s="48" t="s">
        <v>22</v>
      </c>
      <c r="C43" s="13" t="s">
        <v>139</v>
      </c>
      <c r="D43" s="93" t="s">
        <v>72</v>
      </c>
      <c r="E43" s="94"/>
      <c r="F43" s="94"/>
      <c r="G43" s="94"/>
      <c r="H43" s="94"/>
      <c r="I43" s="94"/>
      <c r="J43" s="94"/>
      <c r="K43" s="94"/>
      <c r="L43" s="94"/>
      <c r="M43" s="94"/>
    </row>
    <row r="44" spans="1:13" x14ac:dyDescent="0.2">
      <c r="A44" s="7">
        <v>34</v>
      </c>
      <c r="B44" s="48" t="s">
        <v>70</v>
      </c>
      <c r="C44" s="13"/>
      <c r="D44" s="93"/>
      <c r="E44" s="94"/>
      <c r="F44" s="94"/>
      <c r="G44" s="94"/>
      <c r="H44" s="94"/>
      <c r="I44" s="94"/>
      <c r="J44" s="94"/>
      <c r="K44" s="94"/>
      <c r="L44" s="94"/>
      <c r="M44" s="94"/>
    </row>
    <row r="45" spans="1:13" x14ac:dyDescent="0.2">
      <c r="A45" s="7">
        <v>35</v>
      </c>
      <c r="B45" s="48" t="s">
        <v>23</v>
      </c>
      <c r="C45" s="13">
        <v>90</v>
      </c>
      <c r="D45" s="93"/>
      <c r="E45" s="94"/>
      <c r="F45" s="94"/>
      <c r="G45" s="94"/>
      <c r="H45" s="94"/>
      <c r="I45" s="94"/>
      <c r="J45" s="94"/>
      <c r="K45" s="94"/>
      <c r="L45" s="94"/>
      <c r="M45" s="94"/>
    </row>
    <row r="46" spans="1:13" x14ac:dyDescent="0.2">
      <c r="A46" s="7">
        <v>36</v>
      </c>
      <c r="B46" s="48" t="s">
        <v>24</v>
      </c>
      <c r="C46" s="13" t="s">
        <v>137</v>
      </c>
      <c r="D46" s="93" t="s">
        <v>51</v>
      </c>
      <c r="E46" s="94"/>
      <c r="F46" s="94"/>
      <c r="G46" s="94"/>
      <c r="H46" s="94"/>
      <c r="I46" s="94"/>
      <c r="J46" s="94"/>
      <c r="K46" s="94"/>
      <c r="L46" s="94"/>
      <c r="M46" s="94"/>
    </row>
    <row r="47" spans="1:13" x14ac:dyDescent="0.2">
      <c r="A47" s="7">
        <v>37</v>
      </c>
      <c r="B47" s="48" t="s">
        <v>52</v>
      </c>
      <c r="C47" s="13" t="s">
        <v>156</v>
      </c>
      <c r="D47" s="93" t="s">
        <v>67</v>
      </c>
      <c r="E47" s="94"/>
      <c r="F47" s="94"/>
      <c r="G47" s="94"/>
      <c r="H47" s="94"/>
      <c r="I47" s="94"/>
      <c r="J47" s="94"/>
      <c r="K47" s="94"/>
      <c r="L47" s="94"/>
      <c r="M47" s="94"/>
    </row>
    <row r="48" spans="1:13" x14ac:dyDescent="0.2">
      <c r="A48" s="7">
        <v>38</v>
      </c>
      <c r="B48" s="48" t="s">
        <v>25</v>
      </c>
      <c r="C48" s="13"/>
      <c r="D48" s="93" t="s">
        <v>61</v>
      </c>
      <c r="E48" s="94"/>
      <c r="F48" s="94"/>
      <c r="G48" s="94"/>
      <c r="H48" s="94"/>
      <c r="I48" s="94"/>
      <c r="J48" s="94"/>
      <c r="K48" s="94"/>
      <c r="L48" s="94"/>
      <c r="M48" s="94"/>
    </row>
    <row r="49" spans="1:13" x14ac:dyDescent="0.2">
      <c r="A49" s="7">
        <v>39</v>
      </c>
      <c r="B49" s="48" t="s">
        <v>71</v>
      </c>
      <c r="C49" s="13"/>
      <c r="D49" s="93"/>
      <c r="E49" s="94"/>
      <c r="F49" s="94"/>
      <c r="G49" s="94"/>
      <c r="H49" s="94"/>
      <c r="I49" s="94"/>
      <c r="J49" s="94"/>
      <c r="K49" s="94"/>
      <c r="L49" s="94"/>
      <c r="M49" s="94"/>
    </row>
    <row r="50" spans="1:13" x14ac:dyDescent="0.2">
      <c r="A50" s="7">
        <v>40</v>
      </c>
      <c r="B50" s="48" t="s">
        <v>48</v>
      </c>
      <c r="C50" s="13" t="s">
        <v>101</v>
      </c>
      <c r="D50" s="93" t="s">
        <v>49</v>
      </c>
      <c r="E50" s="94"/>
      <c r="F50" s="94"/>
      <c r="G50" s="94"/>
      <c r="H50" s="94"/>
      <c r="I50" s="94"/>
      <c r="J50" s="94"/>
      <c r="K50" s="94"/>
      <c r="L50" s="94"/>
      <c r="M50" s="94"/>
    </row>
    <row r="51" spans="1:13" x14ac:dyDescent="0.2">
      <c r="A51" s="7">
        <v>41</v>
      </c>
      <c r="B51" s="48" t="s">
        <v>26</v>
      </c>
      <c r="C51" s="13" t="s">
        <v>102</v>
      </c>
      <c r="D51" s="93" t="s">
        <v>50</v>
      </c>
      <c r="E51" s="94"/>
      <c r="F51" s="94"/>
      <c r="G51" s="94"/>
      <c r="H51" s="94"/>
      <c r="I51" s="94"/>
      <c r="J51" s="94"/>
      <c r="K51" s="94"/>
      <c r="L51" s="94"/>
      <c r="M51" s="94"/>
    </row>
    <row r="52" spans="1:13" x14ac:dyDescent="0.2">
      <c r="A52" s="7">
        <v>42</v>
      </c>
      <c r="B52" s="48" t="s">
        <v>62</v>
      </c>
      <c r="C52" s="13" t="s">
        <v>103</v>
      </c>
      <c r="D52" s="93" t="s">
        <v>66</v>
      </c>
      <c r="E52" s="94"/>
      <c r="F52" s="94"/>
      <c r="G52" s="94"/>
      <c r="H52" s="94"/>
      <c r="I52" s="94"/>
      <c r="J52" s="94"/>
      <c r="K52" s="94"/>
      <c r="L52" s="94"/>
      <c r="M52" s="94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G10" sqref="G10"/>
    </sheetView>
  </sheetViews>
  <sheetFormatPr defaultRowHeight="12.75" x14ac:dyDescent="0.2"/>
  <cols>
    <col min="1" max="2" width="9.140625" style="48"/>
    <col min="3" max="3" width="9.140625" style="39"/>
    <col min="4" max="16384" width="9.140625" style="48"/>
  </cols>
  <sheetData>
    <row r="1" spans="1:16" x14ac:dyDescent="0.2">
      <c r="A1" s="48" t="s">
        <v>33</v>
      </c>
      <c r="C1" s="39" t="s">
        <v>34</v>
      </c>
      <c r="D1" s="48" t="s">
        <v>35</v>
      </c>
      <c r="E1" s="48" t="s">
        <v>36</v>
      </c>
      <c r="F1" s="48" t="s">
        <v>37</v>
      </c>
      <c r="G1" s="48" t="s">
        <v>38</v>
      </c>
      <c r="H1" s="48" t="s">
        <v>39</v>
      </c>
      <c r="I1" s="48" t="s">
        <v>40</v>
      </c>
      <c r="J1" s="48" t="s">
        <v>41</v>
      </c>
      <c r="K1" s="48" t="s">
        <v>42</v>
      </c>
      <c r="L1" s="48" t="s">
        <v>43</v>
      </c>
      <c r="M1" s="48" t="s">
        <v>44</v>
      </c>
      <c r="N1" s="48" t="s">
        <v>45</v>
      </c>
      <c r="O1" s="48" t="s">
        <v>46</v>
      </c>
      <c r="P1" s="48" t="s">
        <v>47</v>
      </c>
    </row>
    <row r="2" spans="1:16" x14ac:dyDescent="0.2">
      <c r="A2" s="48" t="s">
        <v>107</v>
      </c>
      <c r="B2" s="48" t="s">
        <v>108</v>
      </c>
      <c r="C2" s="39" t="s">
        <v>116</v>
      </c>
      <c r="D2" s="39">
        <v>2</v>
      </c>
      <c r="E2" s="16">
        <v>0.5</v>
      </c>
    </row>
    <row r="3" spans="1:16" x14ac:dyDescent="0.2">
      <c r="A3" s="48" t="s">
        <v>107</v>
      </c>
      <c r="B3" s="48" t="s">
        <v>108</v>
      </c>
      <c r="C3" s="39" t="s">
        <v>117</v>
      </c>
      <c r="D3" s="39">
        <v>3.5</v>
      </c>
      <c r="E3" s="16">
        <v>1.9</v>
      </c>
    </row>
    <row r="4" spans="1:16" x14ac:dyDescent="0.2">
      <c r="A4" s="48" t="s">
        <v>107</v>
      </c>
      <c r="B4" s="48" t="s">
        <v>108</v>
      </c>
      <c r="C4" s="39" t="s">
        <v>154</v>
      </c>
      <c r="D4" s="39">
        <v>5</v>
      </c>
      <c r="E4" s="16">
        <v>0.5</v>
      </c>
    </row>
    <row r="5" spans="1:16" x14ac:dyDescent="0.2">
      <c r="A5" s="48" t="s">
        <v>107</v>
      </c>
      <c r="B5" s="48" t="s">
        <v>108</v>
      </c>
      <c r="C5" s="39" t="s">
        <v>118</v>
      </c>
      <c r="D5" s="39">
        <v>7.4</v>
      </c>
      <c r="E5" s="16">
        <v>3.8</v>
      </c>
    </row>
    <row r="6" spans="1:16" x14ac:dyDescent="0.2">
      <c r="A6" s="48" t="s">
        <v>107</v>
      </c>
      <c r="B6" s="48" t="s">
        <v>108</v>
      </c>
      <c r="C6" s="39" t="s">
        <v>119</v>
      </c>
      <c r="D6" s="39">
        <v>11</v>
      </c>
      <c r="E6" s="16">
        <v>6</v>
      </c>
    </row>
    <row r="7" spans="1:16" x14ac:dyDescent="0.2">
      <c r="A7" s="48" t="s">
        <v>107</v>
      </c>
      <c r="B7" s="48" t="s">
        <v>108</v>
      </c>
      <c r="C7" s="39" t="s">
        <v>120</v>
      </c>
      <c r="D7" s="39">
        <v>17</v>
      </c>
      <c r="E7" s="16">
        <v>4.8</v>
      </c>
    </row>
    <row r="8" spans="1:16" x14ac:dyDescent="0.2">
      <c r="A8" s="48" t="s">
        <v>107</v>
      </c>
      <c r="B8" s="48" t="s">
        <v>108</v>
      </c>
      <c r="C8" s="39" t="s">
        <v>121</v>
      </c>
      <c r="D8" s="51">
        <v>26</v>
      </c>
      <c r="E8" s="16">
        <v>2</v>
      </c>
    </row>
    <row r="9" spans="1:16" x14ac:dyDescent="0.2">
      <c r="A9" s="48" t="s">
        <v>107</v>
      </c>
      <c r="B9" s="48" t="s">
        <v>108</v>
      </c>
      <c r="C9" s="39" t="s">
        <v>122</v>
      </c>
      <c r="D9" s="51">
        <v>39</v>
      </c>
      <c r="E9" s="16">
        <v>0</v>
      </c>
    </row>
    <row r="10" spans="1:16" s="20" customFormat="1" x14ac:dyDescent="0.2">
      <c r="A10" s="20" t="s">
        <v>107</v>
      </c>
      <c r="B10" s="20" t="s">
        <v>108</v>
      </c>
      <c r="C10" s="77"/>
      <c r="D10" s="20" t="s">
        <v>112</v>
      </c>
      <c r="E10" s="20">
        <v>20</v>
      </c>
      <c r="F10" s="20" t="s">
        <v>103</v>
      </c>
    </row>
    <row r="11" spans="1:16" x14ac:dyDescent="0.2">
      <c r="A11" s="48" t="s">
        <v>114</v>
      </c>
      <c r="B11" s="48" t="s">
        <v>115</v>
      </c>
      <c r="C11" s="39">
        <v>120</v>
      </c>
      <c r="D11" s="48">
        <v>32</v>
      </c>
      <c r="E11" s="48">
        <v>1</v>
      </c>
    </row>
    <row r="12" spans="1:16" x14ac:dyDescent="0.2">
      <c r="A12" s="48" t="s">
        <v>114</v>
      </c>
      <c r="B12" s="48" t="s">
        <v>115</v>
      </c>
      <c r="C12" s="39">
        <v>151</v>
      </c>
      <c r="D12" s="48">
        <v>45</v>
      </c>
      <c r="E12" s="48">
        <v>2</v>
      </c>
    </row>
    <row r="13" spans="1:16" s="51" customFormat="1" x14ac:dyDescent="0.2">
      <c r="C13" s="39"/>
    </row>
    <row r="14" spans="1:16" s="51" customFormat="1" x14ac:dyDescent="0.2">
      <c r="C14" s="39"/>
    </row>
    <row r="15" spans="1:16" x14ac:dyDescent="0.2">
      <c r="A15" s="48" t="s">
        <v>129</v>
      </c>
    </row>
    <row r="16" spans="1:16" x14ac:dyDescent="0.2">
      <c r="A16" s="48" t="s">
        <v>111</v>
      </c>
      <c r="B16" s="48" t="s">
        <v>175</v>
      </c>
      <c r="C16" s="39">
        <v>0</v>
      </c>
      <c r="D16" s="48">
        <v>0</v>
      </c>
      <c r="E16" s="48"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30" workbookViewId="0">
      <selection activeCell="C36" sqref="C36"/>
    </sheetView>
  </sheetViews>
  <sheetFormatPr defaultRowHeight="12.75" x14ac:dyDescent="0.2"/>
  <cols>
    <col min="1" max="1" width="8.140625" customWidth="1"/>
    <col min="2" max="2" width="20.85546875" customWidth="1"/>
    <col min="3" max="3" width="30.28515625" style="15" customWidth="1"/>
  </cols>
  <sheetData>
    <row r="1" spans="1:13" x14ac:dyDescent="0.2">
      <c r="A1" s="103" t="s">
        <v>79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12.75" customHeight="1" thickBot="1" x14ac:dyDescent="0.25">
      <c r="A2" s="104"/>
      <c r="B2" s="104"/>
      <c r="C2" s="104"/>
      <c r="D2" s="2"/>
      <c r="E2" s="3"/>
      <c r="F2" s="3"/>
      <c r="G2" s="2"/>
      <c r="H2" s="105"/>
      <c r="I2" s="105"/>
      <c r="J2" s="106"/>
      <c r="K2" s="106"/>
      <c r="L2" s="106"/>
      <c r="M2" s="106"/>
    </row>
    <row r="3" spans="1:13" s="48" customFormat="1" ht="13.5" customHeight="1" thickTop="1" x14ac:dyDescent="0.2">
      <c r="A3" s="4" t="s">
        <v>80</v>
      </c>
      <c r="B3" s="107" t="s">
        <v>89</v>
      </c>
      <c r="C3" s="107"/>
      <c r="D3" s="4" t="s">
        <v>81</v>
      </c>
      <c r="E3" s="107" t="s">
        <v>160</v>
      </c>
      <c r="F3" s="107"/>
      <c r="G3" s="107"/>
      <c r="H3" s="108"/>
      <c r="I3" s="108"/>
      <c r="J3" s="5"/>
      <c r="K3" s="5"/>
      <c r="L3" s="5"/>
      <c r="M3" s="5"/>
    </row>
    <row r="4" spans="1:13" s="48" customFormat="1" x14ac:dyDescent="0.2">
      <c r="A4" s="4" t="s">
        <v>82</v>
      </c>
      <c r="B4" s="100" t="s">
        <v>161</v>
      </c>
      <c r="C4" s="100"/>
      <c r="D4" s="4" t="s">
        <v>83</v>
      </c>
      <c r="E4" s="100" t="s">
        <v>90</v>
      </c>
      <c r="F4" s="100"/>
      <c r="G4" s="100"/>
      <c r="H4" s="101"/>
      <c r="I4" s="101"/>
      <c r="J4" s="6"/>
      <c r="K4" s="6"/>
      <c r="L4" s="6"/>
      <c r="M4" s="6"/>
    </row>
    <row r="5" spans="1:13" s="48" customFormat="1" x14ac:dyDescent="0.2">
      <c r="A5" s="2" t="s">
        <v>84</v>
      </c>
      <c r="B5" s="100" t="s">
        <v>163</v>
      </c>
      <c r="C5" s="100"/>
      <c r="D5" s="2" t="s">
        <v>85</v>
      </c>
      <c r="E5" s="100" t="s">
        <v>91</v>
      </c>
      <c r="F5" s="100"/>
      <c r="G5" s="100"/>
      <c r="H5" s="101"/>
      <c r="I5" s="101"/>
      <c r="J5" s="6"/>
      <c r="K5" s="6"/>
      <c r="L5" s="6"/>
      <c r="M5" s="6"/>
    </row>
    <row r="6" spans="1:13" s="48" customFormat="1" x14ac:dyDescent="0.2">
      <c r="A6" s="8" t="s">
        <v>88</v>
      </c>
      <c r="B6" s="102" t="s">
        <v>162</v>
      </c>
      <c r="C6" s="101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49" customFormat="1" x14ac:dyDescent="0.2">
      <c r="A11" s="7">
        <v>1</v>
      </c>
      <c r="B11" s="7" t="s">
        <v>86</v>
      </c>
      <c r="C11" s="13" t="s">
        <v>170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</row>
    <row r="12" spans="1:13" s="49" customFormat="1" x14ac:dyDescent="0.2">
      <c r="A12" s="7">
        <v>2</v>
      </c>
      <c r="B12" s="7" t="s">
        <v>87</v>
      </c>
      <c r="C12" s="13">
        <v>2016</v>
      </c>
      <c r="D12" s="93"/>
      <c r="E12" s="97"/>
      <c r="F12" s="97"/>
      <c r="G12" s="97"/>
      <c r="H12" s="97"/>
      <c r="I12" s="97"/>
      <c r="J12" s="97"/>
      <c r="K12" s="97"/>
      <c r="L12" s="97"/>
      <c r="M12" s="97"/>
    </row>
    <row r="13" spans="1:13" x14ac:dyDescent="0.2">
      <c r="A13" s="7">
        <v>3</v>
      </c>
      <c r="B13" t="s">
        <v>0</v>
      </c>
      <c r="C13" s="13" t="s">
        <v>104</v>
      </c>
      <c r="D13" s="98"/>
      <c r="E13" s="99"/>
      <c r="F13" s="99"/>
      <c r="G13" s="99"/>
      <c r="H13" s="99"/>
      <c r="I13" s="99"/>
      <c r="J13" s="99"/>
      <c r="K13" s="99"/>
      <c r="L13" s="99"/>
      <c r="M13" s="99"/>
    </row>
    <row r="14" spans="1:13" x14ac:dyDescent="0.2">
      <c r="A14" s="7">
        <v>4</v>
      </c>
      <c r="B14" t="s">
        <v>1</v>
      </c>
      <c r="C14" s="13" t="s">
        <v>134</v>
      </c>
      <c r="D14" s="93" t="s">
        <v>63</v>
      </c>
      <c r="E14" s="94"/>
      <c r="F14" s="94"/>
      <c r="G14" s="94"/>
      <c r="H14" s="94"/>
      <c r="I14" s="94"/>
      <c r="J14" s="94"/>
      <c r="K14" s="94"/>
      <c r="L14" s="94"/>
      <c r="M14" s="94"/>
    </row>
    <row r="15" spans="1:13" x14ac:dyDescent="0.2">
      <c r="A15" s="7">
        <v>5</v>
      </c>
      <c r="B15" t="s">
        <v>2</v>
      </c>
      <c r="C15" s="14">
        <v>42488</v>
      </c>
      <c r="D15" s="93" t="s">
        <v>64</v>
      </c>
      <c r="E15" s="94"/>
      <c r="F15" s="94"/>
      <c r="G15" s="94"/>
      <c r="H15" s="94"/>
      <c r="I15" s="94"/>
      <c r="J15" s="94"/>
      <c r="K15" s="94"/>
      <c r="L15" s="94"/>
      <c r="M15" s="94"/>
    </row>
    <row r="16" spans="1:13" x14ac:dyDescent="0.2">
      <c r="A16" s="7">
        <v>6</v>
      </c>
      <c r="B16" t="s">
        <v>3</v>
      </c>
      <c r="C16" s="13" t="s">
        <v>190</v>
      </c>
      <c r="D16" s="93" t="s">
        <v>65</v>
      </c>
      <c r="E16" s="94"/>
      <c r="F16" s="94"/>
      <c r="G16" s="94"/>
      <c r="H16" s="94"/>
      <c r="I16" s="94"/>
      <c r="J16" s="94"/>
      <c r="K16" s="94"/>
      <c r="L16" s="94"/>
      <c r="M16" s="94"/>
    </row>
    <row r="17" spans="1:14" x14ac:dyDescent="0.2">
      <c r="A17" s="7">
        <v>7</v>
      </c>
      <c r="B17" t="s">
        <v>4</v>
      </c>
      <c r="C17" s="13" t="s">
        <v>98</v>
      </c>
      <c r="D17" s="93" t="s">
        <v>32</v>
      </c>
      <c r="E17" s="94"/>
      <c r="F17" s="94"/>
      <c r="G17" s="94"/>
      <c r="H17" s="94"/>
      <c r="I17" s="94"/>
      <c r="J17" s="94"/>
      <c r="K17" s="94"/>
      <c r="L17" s="94"/>
      <c r="M17" s="94"/>
    </row>
    <row r="18" spans="1:14" x14ac:dyDescent="0.2">
      <c r="A18" s="7">
        <v>8</v>
      </c>
      <c r="B18" t="s">
        <v>5</v>
      </c>
      <c r="C18" s="13" t="s">
        <v>94</v>
      </c>
      <c r="D18" s="93" t="s">
        <v>31</v>
      </c>
      <c r="E18" s="94"/>
      <c r="F18" s="94"/>
      <c r="G18" s="94"/>
      <c r="H18" s="94"/>
      <c r="I18" s="94"/>
      <c r="J18" s="94"/>
      <c r="K18" s="94"/>
      <c r="L18" s="94"/>
      <c r="M18" s="94"/>
    </row>
    <row r="19" spans="1:14" x14ac:dyDescent="0.2">
      <c r="A19" s="7">
        <v>9</v>
      </c>
      <c r="B19" t="s">
        <v>27</v>
      </c>
      <c r="C19" s="13"/>
      <c r="D19" s="93" t="s">
        <v>73</v>
      </c>
      <c r="E19" s="94"/>
      <c r="F19" s="94"/>
      <c r="G19" s="94"/>
      <c r="H19" s="94"/>
      <c r="I19" s="94"/>
      <c r="J19" s="94"/>
      <c r="K19" s="94"/>
      <c r="L19" s="94"/>
      <c r="M19" s="94"/>
    </row>
    <row r="20" spans="1:14" x14ac:dyDescent="0.2">
      <c r="A20" s="7">
        <v>10</v>
      </c>
      <c r="B20" t="s">
        <v>6</v>
      </c>
      <c r="C20" s="13" t="s">
        <v>172</v>
      </c>
      <c r="D20" s="93" t="s">
        <v>55</v>
      </c>
      <c r="E20" s="94"/>
      <c r="F20" s="94"/>
      <c r="G20" s="94"/>
      <c r="H20" s="94"/>
      <c r="I20" s="94"/>
      <c r="J20" s="94"/>
      <c r="K20" s="94"/>
      <c r="L20" s="94"/>
      <c r="M20" s="94"/>
    </row>
    <row r="21" spans="1:14" x14ac:dyDescent="0.2">
      <c r="A21" s="7">
        <v>11</v>
      </c>
      <c r="B21" t="s">
        <v>7</v>
      </c>
      <c r="C21" s="13" t="s">
        <v>97</v>
      </c>
      <c r="D21" s="93"/>
      <c r="E21" s="94"/>
      <c r="F21" s="94"/>
      <c r="G21" s="94"/>
      <c r="H21" s="94"/>
      <c r="I21" s="94"/>
      <c r="J21" s="94"/>
      <c r="K21" s="94"/>
      <c r="L21" s="94"/>
      <c r="M21" s="94"/>
    </row>
    <row r="22" spans="1:14" x14ac:dyDescent="0.2">
      <c r="A22" s="7">
        <v>12</v>
      </c>
      <c r="B22" t="s">
        <v>8</v>
      </c>
      <c r="C22" s="13" t="s">
        <v>144</v>
      </c>
      <c r="D22" s="93"/>
      <c r="E22" s="94"/>
      <c r="F22" s="94"/>
      <c r="G22" s="94"/>
      <c r="H22" s="94"/>
      <c r="I22" s="94"/>
      <c r="J22" s="94"/>
      <c r="K22" s="94"/>
      <c r="L22" s="94"/>
      <c r="M22" s="94"/>
    </row>
    <row r="23" spans="1:14" x14ac:dyDescent="0.2">
      <c r="A23" s="7">
        <v>13</v>
      </c>
      <c r="B23" t="s">
        <v>9</v>
      </c>
      <c r="C23" s="13">
        <v>250</v>
      </c>
      <c r="D23" s="93" t="s">
        <v>53</v>
      </c>
      <c r="E23" s="94"/>
      <c r="F23" s="94"/>
      <c r="G23" s="94"/>
      <c r="H23" s="94"/>
      <c r="I23" s="94"/>
      <c r="J23" s="94"/>
      <c r="K23" s="94"/>
      <c r="L23" s="94"/>
      <c r="M23" s="94"/>
    </row>
    <row r="24" spans="1:14" x14ac:dyDescent="0.2">
      <c r="A24" s="7">
        <v>14</v>
      </c>
      <c r="B24" t="s">
        <v>10</v>
      </c>
      <c r="C24" s="13" t="s">
        <v>155</v>
      </c>
      <c r="D24" s="93" t="s">
        <v>53</v>
      </c>
      <c r="E24" s="94"/>
      <c r="F24" s="94"/>
      <c r="G24" s="94"/>
      <c r="H24" s="94"/>
      <c r="I24" s="94"/>
      <c r="J24" s="94"/>
      <c r="K24" s="94"/>
      <c r="L24" s="94"/>
      <c r="M24" s="94"/>
    </row>
    <row r="25" spans="1:14" x14ac:dyDescent="0.2">
      <c r="A25" s="7">
        <v>15</v>
      </c>
      <c r="B25" t="s">
        <v>11</v>
      </c>
      <c r="C25" s="13" t="s">
        <v>192</v>
      </c>
      <c r="D25" s="93" t="s">
        <v>54</v>
      </c>
      <c r="E25" s="94"/>
      <c r="F25" s="94"/>
      <c r="G25" s="94"/>
      <c r="H25" s="94"/>
      <c r="I25" s="94"/>
      <c r="J25" s="94"/>
      <c r="K25" s="94"/>
      <c r="L25" s="94"/>
      <c r="M25" s="94"/>
      <c r="N25">
        <v>1798</v>
      </c>
    </row>
    <row r="26" spans="1:14" x14ac:dyDescent="0.2">
      <c r="A26" s="7">
        <v>16</v>
      </c>
      <c r="B26" t="s">
        <v>12</v>
      </c>
      <c r="C26" s="13" t="s">
        <v>96</v>
      </c>
      <c r="D26" s="93" t="s">
        <v>30</v>
      </c>
      <c r="E26" s="94"/>
      <c r="F26" s="94"/>
      <c r="G26" s="94"/>
      <c r="H26" s="94"/>
      <c r="I26" s="94"/>
      <c r="J26" s="94"/>
      <c r="K26" s="94"/>
      <c r="L26" s="94"/>
      <c r="M26" s="94"/>
    </row>
    <row r="27" spans="1:14" x14ac:dyDescent="0.2">
      <c r="A27" s="7">
        <v>17</v>
      </c>
      <c r="B27" t="s">
        <v>13</v>
      </c>
      <c r="C27" s="17">
        <v>1</v>
      </c>
      <c r="D27" s="93"/>
      <c r="E27" s="94"/>
      <c r="F27" s="94"/>
      <c r="G27" s="94"/>
      <c r="H27" s="94"/>
      <c r="I27" s="94"/>
      <c r="J27" s="94"/>
      <c r="K27" s="94"/>
      <c r="L27" s="94"/>
      <c r="M27" s="94"/>
    </row>
    <row r="28" spans="1:14" x14ac:dyDescent="0.2">
      <c r="A28" s="7">
        <v>18</v>
      </c>
      <c r="B28" t="s">
        <v>14</v>
      </c>
      <c r="C28" s="13">
        <v>60</v>
      </c>
      <c r="D28" s="93"/>
      <c r="E28" s="94"/>
      <c r="F28" s="94"/>
      <c r="G28" s="94"/>
      <c r="H28" s="94"/>
      <c r="I28" s="94"/>
      <c r="J28" s="94"/>
      <c r="K28" s="94"/>
      <c r="L28" s="94"/>
      <c r="M28" s="94"/>
    </row>
    <row r="29" spans="1:14" x14ac:dyDescent="0.2">
      <c r="A29" s="7">
        <v>19</v>
      </c>
      <c r="B29" t="s">
        <v>56</v>
      </c>
      <c r="C29" s="13" t="s">
        <v>99</v>
      </c>
      <c r="D29" s="93" t="s">
        <v>57</v>
      </c>
      <c r="E29" s="94"/>
      <c r="F29" s="94"/>
      <c r="G29" s="94"/>
      <c r="H29" s="94"/>
      <c r="I29" s="94"/>
      <c r="J29" s="94"/>
      <c r="K29" s="94"/>
      <c r="L29" s="94"/>
      <c r="M29" s="94"/>
    </row>
    <row r="30" spans="1:14" x14ac:dyDescent="0.2">
      <c r="A30" s="7">
        <v>20</v>
      </c>
      <c r="B30" t="s">
        <v>15</v>
      </c>
      <c r="C30" s="13">
        <v>2.4</v>
      </c>
      <c r="D30" s="93" t="s">
        <v>60</v>
      </c>
      <c r="E30" s="94"/>
      <c r="F30" s="94"/>
      <c r="G30" s="94"/>
      <c r="H30" s="94"/>
      <c r="I30" s="94"/>
      <c r="J30" s="94"/>
      <c r="K30" s="94"/>
      <c r="L30" s="94"/>
      <c r="M30" s="94"/>
    </row>
    <row r="31" spans="1:14" x14ac:dyDescent="0.2">
      <c r="A31" s="7">
        <v>21</v>
      </c>
      <c r="B31" t="s">
        <v>58</v>
      </c>
      <c r="C31" s="13" t="s">
        <v>99</v>
      </c>
      <c r="D31" s="93" t="s">
        <v>59</v>
      </c>
      <c r="E31" s="94"/>
      <c r="F31" s="94"/>
      <c r="G31" s="94"/>
      <c r="H31" s="94"/>
      <c r="I31" s="94"/>
      <c r="J31" s="94"/>
      <c r="K31" s="94"/>
      <c r="L31" s="94"/>
      <c r="M31" s="94"/>
    </row>
    <row r="32" spans="1:14" x14ac:dyDescent="0.2">
      <c r="A32" s="7">
        <v>22</v>
      </c>
      <c r="B32" t="s">
        <v>16</v>
      </c>
      <c r="C32" s="13"/>
      <c r="D32" s="93" t="s">
        <v>74</v>
      </c>
      <c r="E32" s="94"/>
      <c r="F32" s="94"/>
      <c r="G32" s="94"/>
      <c r="H32" s="94"/>
      <c r="I32" s="94"/>
      <c r="J32" s="94"/>
      <c r="K32" s="94"/>
      <c r="L32" s="94"/>
      <c r="M32" s="94"/>
    </row>
    <row r="33" spans="1:13" x14ac:dyDescent="0.2">
      <c r="A33" s="7">
        <v>23</v>
      </c>
      <c r="B33" t="s">
        <v>17</v>
      </c>
      <c r="C33" s="19" t="s">
        <v>151</v>
      </c>
      <c r="D33" s="93" t="s">
        <v>74</v>
      </c>
      <c r="E33" s="94"/>
      <c r="F33" s="94"/>
      <c r="G33" s="94"/>
      <c r="H33" s="94"/>
      <c r="I33" s="94"/>
      <c r="J33" s="94"/>
      <c r="K33" s="94"/>
      <c r="L33" s="94"/>
      <c r="M33" s="94"/>
    </row>
    <row r="34" spans="1:13" x14ac:dyDescent="0.2">
      <c r="A34" s="7">
        <v>24</v>
      </c>
      <c r="B34" t="s">
        <v>28</v>
      </c>
      <c r="C34" s="18">
        <v>0.52083333333333337</v>
      </c>
      <c r="D34" s="93"/>
      <c r="E34" s="94"/>
      <c r="F34" s="94"/>
      <c r="G34" s="94"/>
      <c r="H34" s="94"/>
      <c r="I34" s="94"/>
      <c r="J34" s="94"/>
      <c r="K34" s="94"/>
      <c r="L34" s="94"/>
      <c r="M34" s="94"/>
    </row>
    <row r="35" spans="1:13" x14ac:dyDescent="0.2">
      <c r="A35" s="7">
        <v>25</v>
      </c>
      <c r="B35" t="s">
        <v>29</v>
      </c>
      <c r="C35" s="18">
        <v>0.55208333333333337</v>
      </c>
      <c r="D35" s="93"/>
      <c r="E35" s="94"/>
      <c r="F35" s="94"/>
      <c r="G35" s="94"/>
      <c r="H35" s="94"/>
      <c r="I35" s="94"/>
      <c r="J35" s="94"/>
      <c r="K35" s="94"/>
      <c r="L35" s="94"/>
      <c r="M35" s="94"/>
    </row>
    <row r="36" spans="1:13" x14ac:dyDescent="0.2">
      <c r="A36" s="7">
        <v>26</v>
      </c>
      <c r="B36" t="s">
        <v>18</v>
      </c>
      <c r="C36" s="13">
        <v>1</v>
      </c>
      <c r="D36" s="93"/>
      <c r="E36" s="94"/>
      <c r="F36" s="94"/>
      <c r="G36" s="94"/>
      <c r="H36" s="94"/>
      <c r="I36" s="94"/>
      <c r="J36" s="94"/>
      <c r="K36" s="94"/>
      <c r="L36" s="94"/>
      <c r="M36" s="94"/>
    </row>
    <row r="37" spans="1:13" x14ac:dyDescent="0.2">
      <c r="A37" s="7">
        <v>27</v>
      </c>
      <c r="B37" t="s">
        <v>19</v>
      </c>
      <c r="C37" s="13" t="s">
        <v>99</v>
      </c>
      <c r="D37" s="93" t="s">
        <v>77</v>
      </c>
      <c r="E37" s="94"/>
      <c r="F37" s="94"/>
      <c r="G37" s="94"/>
      <c r="H37" s="94"/>
      <c r="I37" s="94"/>
      <c r="J37" s="94"/>
      <c r="K37" s="94"/>
      <c r="L37" s="94"/>
      <c r="M37" s="94"/>
    </row>
    <row r="38" spans="1:13" x14ac:dyDescent="0.2">
      <c r="A38" s="7">
        <v>28</v>
      </c>
      <c r="B38" t="s">
        <v>75</v>
      </c>
      <c r="C38" s="13" t="s">
        <v>100</v>
      </c>
      <c r="D38" s="93" t="s">
        <v>76</v>
      </c>
      <c r="E38" s="94"/>
      <c r="F38" s="94"/>
      <c r="G38" s="94"/>
      <c r="H38" s="94"/>
      <c r="I38" s="94"/>
      <c r="J38" s="94"/>
      <c r="K38" s="94"/>
      <c r="L38" s="94"/>
      <c r="M38" s="94"/>
    </row>
    <row r="39" spans="1:13" x14ac:dyDescent="0.2">
      <c r="A39" s="7">
        <v>29</v>
      </c>
      <c r="B39" t="s">
        <v>69</v>
      </c>
      <c r="C39" s="13"/>
      <c r="D39" s="93"/>
      <c r="E39" s="94"/>
      <c r="F39" s="94"/>
      <c r="G39" s="94"/>
      <c r="H39" s="94"/>
      <c r="I39" s="94"/>
      <c r="J39" s="94"/>
      <c r="K39" s="94"/>
      <c r="L39" s="94"/>
      <c r="M39" s="94"/>
    </row>
    <row r="40" spans="1:13" x14ac:dyDescent="0.2">
      <c r="A40" s="7">
        <v>30</v>
      </c>
      <c r="B40" t="s">
        <v>20</v>
      </c>
      <c r="C40" s="13">
        <v>234</v>
      </c>
      <c r="D40" s="93"/>
      <c r="E40" s="94"/>
      <c r="F40" s="94"/>
      <c r="G40" s="94"/>
      <c r="H40" s="94"/>
      <c r="I40" s="94"/>
      <c r="J40" s="94"/>
      <c r="K40" s="94"/>
      <c r="L40" s="94"/>
      <c r="M40" s="94"/>
    </row>
    <row r="41" spans="1:13" x14ac:dyDescent="0.2">
      <c r="A41" s="7">
        <v>31</v>
      </c>
      <c r="B41" t="s">
        <v>68</v>
      </c>
      <c r="C41" s="13"/>
      <c r="D41" s="93"/>
      <c r="E41" s="94"/>
      <c r="F41" s="94"/>
      <c r="G41" s="94"/>
      <c r="H41" s="94"/>
      <c r="I41" s="94"/>
      <c r="J41" s="94"/>
      <c r="K41" s="94"/>
      <c r="L41" s="94"/>
      <c r="M41" s="94"/>
    </row>
    <row r="42" spans="1:13" x14ac:dyDescent="0.2">
      <c r="A42" s="7">
        <v>32</v>
      </c>
      <c r="B42" t="s">
        <v>21</v>
      </c>
      <c r="C42" s="13">
        <v>4.5</v>
      </c>
      <c r="D42" s="93"/>
      <c r="E42" s="94"/>
      <c r="F42" s="94"/>
      <c r="G42" s="94"/>
      <c r="H42" s="94"/>
      <c r="I42" s="94"/>
      <c r="J42" s="94"/>
      <c r="K42" s="94"/>
      <c r="L42" s="94"/>
      <c r="M42" s="94"/>
    </row>
    <row r="43" spans="1:13" x14ac:dyDescent="0.2">
      <c r="A43" s="7">
        <v>33</v>
      </c>
      <c r="B43" t="s">
        <v>22</v>
      </c>
      <c r="C43" s="13" t="s">
        <v>139</v>
      </c>
      <c r="D43" s="93" t="s">
        <v>72</v>
      </c>
      <c r="E43" s="94"/>
      <c r="F43" s="94"/>
      <c r="G43" s="94"/>
      <c r="H43" s="94"/>
      <c r="I43" s="94"/>
      <c r="J43" s="94"/>
      <c r="K43" s="94"/>
      <c r="L43" s="94"/>
      <c r="M43" s="94"/>
    </row>
    <row r="44" spans="1:13" x14ac:dyDescent="0.2">
      <c r="A44" s="7">
        <v>34</v>
      </c>
      <c r="B44" t="s">
        <v>70</v>
      </c>
      <c r="C44" s="13"/>
      <c r="D44" s="93"/>
      <c r="E44" s="94"/>
      <c r="F44" s="94"/>
      <c r="G44" s="94"/>
      <c r="H44" s="94"/>
      <c r="I44" s="94"/>
      <c r="J44" s="94"/>
      <c r="K44" s="94"/>
      <c r="L44" s="94"/>
      <c r="M44" s="94"/>
    </row>
    <row r="45" spans="1:13" x14ac:dyDescent="0.2">
      <c r="A45" s="7">
        <v>35</v>
      </c>
      <c r="B45" t="s">
        <v>23</v>
      </c>
      <c r="C45" s="13">
        <v>2</v>
      </c>
      <c r="D45" s="93"/>
      <c r="E45" s="94"/>
      <c r="F45" s="94"/>
      <c r="G45" s="94"/>
      <c r="H45" s="94"/>
      <c r="I45" s="94"/>
      <c r="J45" s="94"/>
      <c r="K45" s="94"/>
      <c r="L45" s="94"/>
      <c r="M45" s="94"/>
    </row>
    <row r="46" spans="1:13" x14ac:dyDescent="0.2">
      <c r="A46" s="7">
        <v>36</v>
      </c>
      <c r="B46" t="s">
        <v>24</v>
      </c>
      <c r="C46" s="13" t="s">
        <v>137</v>
      </c>
      <c r="D46" s="93" t="s">
        <v>51</v>
      </c>
      <c r="E46" s="94"/>
      <c r="F46" s="94"/>
      <c r="G46" s="94"/>
      <c r="H46" s="94"/>
      <c r="I46" s="94"/>
      <c r="J46" s="94"/>
      <c r="K46" s="94"/>
      <c r="L46" s="94"/>
      <c r="M46" s="94"/>
    </row>
    <row r="47" spans="1:13" x14ac:dyDescent="0.2">
      <c r="A47" s="7">
        <v>37</v>
      </c>
      <c r="B47" t="s">
        <v>52</v>
      </c>
      <c r="C47" s="13" t="s">
        <v>157</v>
      </c>
      <c r="D47" s="93" t="s">
        <v>67</v>
      </c>
      <c r="E47" s="94"/>
      <c r="F47" s="94"/>
      <c r="G47" s="94"/>
      <c r="H47" s="94"/>
      <c r="I47" s="94"/>
      <c r="J47" s="94"/>
      <c r="K47" s="94"/>
      <c r="L47" s="94"/>
      <c r="M47" s="94"/>
    </row>
    <row r="48" spans="1:13" x14ac:dyDescent="0.2">
      <c r="A48" s="7">
        <v>38</v>
      </c>
      <c r="B48" t="s">
        <v>25</v>
      </c>
      <c r="C48" s="13"/>
      <c r="D48" s="93" t="s">
        <v>61</v>
      </c>
      <c r="E48" s="94"/>
      <c r="F48" s="94"/>
      <c r="G48" s="94"/>
      <c r="H48" s="94"/>
      <c r="I48" s="94"/>
      <c r="J48" s="94"/>
      <c r="K48" s="94"/>
      <c r="L48" s="94"/>
      <c r="M48" s="94"/>
    </row>
    <row r="49" spans="1:13" x14ac:dyDescent="0.2">
      <c r="A49" s="7">
        <v>39</v>
      </c>
      <c r="B49" t="s">
        <v>71</v>
      </c>
      <c r="C49" s="13"/>
      <c r="D49" s="93"/>
      <c r="E49" s="94"/>
      <c r="F49" s="94"/>
      <c r="G49" s="94"/>
      <c r="H49" s="94"/>
      <c r="I49" s="94"/>
      <c r="J49" s="94"/>
      <c r="K49" s="94"/>
      <c r="L49" s="94"/>
      <c r="M49" s="94"/>
    </row>
    <row r="50" spans="1:13" x14ac:dyDescent="0.2">
      <c r="A50" s="7">
        <v>40</v>
      </c>
      <c r="B50" t="s">
        <v>48</v>
      </c>
      <c r="C50" s="13" t="s">
        <v>101</v>
      </c>
      <c r="D50" s="93" t="s">
        <v>49</v>
      </c>
      <c r="E50" s="94"/>
      <c r="F50" s="94"/>
      <c r="G50" s="94"/>
      <c r="H50" s="94"/>
      <c r="I50" s="94"/>
      <c r="J50" s="94"/>
      <c r="K50" s="94"/>
      <c r="L50" s="94"/>
      <c r="M50" s="94"/>
    </row>
    <row r="51" spans="1:13" x14ac:dyDescent="0.2">
      <c r="A51" s="7">
        <v>41</v>
      </c>
      <c r="B51" t="s">
        <v>26</v>
      </c>
      <c r="C51" s="13" t="s">
        <v>102</v>
      </c>
      <c r="D51" s="93" t="s">
        <v>50</v>
      </c>
      <c r="E51" s="94"/>
      <c r="F51" s="94"/>
      <c r="G51" s="94"/>
      <c r="H51" s="94"/>
      <c r="I51" s="94"/>
      <c r="J51" s="94"/>
      <c r="K51" s="94"/>
      <c r="L51" s="94"/>
      <c r="M51" s="94"/>
    </row>
    <row r="52" spans="1:13" x14ac:dyDescent="0.2">
      <c r="A52" s="7">
        <v>42</v>
      </c>
      <c r="B52" t="s">
        <v>62</v>
      </c>
      <c r="C52" s="13" t="s">
        <v>103</v>
      </c>
      <c r="D52" s="93" t="s">
        <v>66</v>
      </c>
      <c r="E52" s="94"/>
      <c r="F52" s="94"/>
      <c r="G52" s="94"/>
      <c r="H52" s="94"/>
      <c r="I52" s="94"/>
      <c r="J52" s="94"/>
      <c r="K52" s="94"/>
      <c r="L52" s="94"/>
      <c r="M52" s="94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opLeftCell="A46" workbookViewId="0">
      <selection activeCell="N71" sqref="N71"/>
    </sheetView>
  </sheetViews>
  <sheetFormatPr defaultRowHeight="12.75" x14ac:dyDescent="0.2"/>
  <cols>
    <col min="1" max="1" width="9.140625" style="26" customWidth="1"/>
    <col min="2" max="2" width="6.85546875" style="27" customWidth="1"/>
    <col min="3" max="4" width="8.85546875" style="39"/>
    <col min="5" max="5" width="9.140625" style="26"/>
    <col min="14" max="14" width="11.7109375" customWidth="1"/>
    <col min="15" max="15" width="11.5703125" customWidth="1"/>
    <col min="16" max="16" width="12" customWidth="1"/>
  </cols>
  <sheetData>
    <row r="1" spans="1:17" x14ac:dyDescent="0.2">
      <c r="A1" s="25" t="s">
        <v>33</v>
      </c>
      <c r="B1" s="1"/>
      <c r="C1" s="37" t="s">
        <v>34</v>
      </c>
      <c r="D1" s="37" t="s">
        <v>35</v>
      </c>
      <c r="E1" s="25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s="29" t="s">
        <v>105</v>
      </c>
      <c r="B2" s="30" t="s">
        <v>158</v>
      </c>
      <c r="C2" s="38">
        <v>200</v>
      </c>
      <c r="D2" s="34">
        <v>99</v>
      </c>
      <c r="E2" s="26">
        <v>1</v>
      </c>
    </row>
    <row r="3" spans="1:17" x14ac:dyDescent="0.2">
      <c r="A3" s="29" t="s">
        <v>105</v>
      </c>
      <c r="B3" s="30" t="s">
        <v>158</v>
      </c>
      <c r="C3" s="38">
        <v>125</v>
      </c>
      <c r="D3" s="34">
        <v>25</v>
      </c>
      <c r="E3" s="26">
        <v>1</v>
      </c>
    </row>
    <row r="4" spans="1:17" x14ac:dyDescent="0.2">
      <c r="A4" s="29" t="s">
        <v>105</v>
      </c>
      <c r="B4" s="30" t="s">
        <v>158</v>
      </c>
      <c r="C4" s="38">
        <v>125</v>
      </c>
      <c r="D4" s="34">
        <v>24</v>
      </c>
      <c r="E4" s="26">
        <v>1</v>
      </c>
    </row>
    <row r="5" spans="1:17" x14ac:dyDescent="0.2">
      <c r="A5" s="29" t="s">
        <v>105</v>
      </c>
      <c r="B5" s="30" t="s">
        <v>158</v>
      </c>
      <c r="C5" s="38">
        <v>193</v>
      </c>
      <c r="D5" s="34">
        <v>64</v>
      </c>
      <c r="E5" s="26">
        <v>1</v>
      </c>
    </row>
    <row r="6" spans="1:17" x14ac:dyDescent="0.2">
      <c r="A6" s="29" t="s">
        <v>105</v>
      </c>
      <c r="B6" s="30" t="s">
        <v>158</v>
      </c>
      <c r="C6" s="38">
        <v>130</v>
      </c>
      <c r="D6" s="34">
        <v>27</v>
      </c>
      <c r="E6" s="26">
        <v>1</v>
      </c>
    </row>
    <row r="7" spans="1:17" x14ac:dyDescent="0.2">
      <c r="A7" s="29" t="s">
        <v>105</v>
      </c>
      <c r="B7" s="30" t="s">
        <v>158</v>
      </c>
      <c r="C7" s="38">
        <v>124</v>
      </c>
      <c r="D7" s="34">
        <v>28</v>
      </c>
      <c r="E7" s="26">
        <v>1</v>
      </c>
    </row>
    <row r="8" spans="1:17" x14ac:dyDescent="0.2">
      <c r="A8" s="29" t="s">
        <v>105</v>
      </c>
      <c r="B8" s="30" t="s">
        <v>158</v>
      </c>
      <c r="C8" s="38">
        <v>127</v>
      </c>
      <c r="D8" s="34">
        <v>22</v>
      </c>
      <c r="E8" s="26">
        <v>1</v>
      </c>
    </row>
    <row r="9" spans="1:17" x14ac:dyDescent="0.2">
      <c r="A9" s="29" t="s">
        <v>105</v>
      </c>
      <c r="B9" s="30" t="s">
        <v>158</v>
      </c>
      <c r="C9" s="38">
        <v>128</v>
      </c>
      <c r="D9" s="34">
        <v>23</v>
      </c>
      <c r="E9" s="26">
        <v>1</v>
      </c>
    </row>
    <row r="10" spans="1:17" x14ac:dyDescent="0.2">
      <c r="A10" s="29" t="s">
        <v>105</v>
      </c>
      <c r="B10" s="30" t="s">
        <v>158</v>
      </c>
      <c r="C10" s="38">
        <v>112</v>
      </c>
      <c r="D10" s="34">
        <v>16</v>
      </c>
      <c r="E10" s="26">
        <v>1</v>
      </c>
    </row>
    <row r="11" spans="1:17" x14ac:dyDescent="0.2">
      <c r="A11" s="29" t="s">
        <v>105</v>
      </c>
      <c r="B11" s="30" t="s">
        <v>158</v>
      </c>
      <c r="C11" s="38">
        <v>110</v>
      </c>
      <c r="D11" s="34">
        <v>16</v>
      </c>
      <c r="E11" s="26">
        <v>1</v>
      </c>
    </row>
    <row r="12" spans="1:17" x14ac:dyDescent="0.2">
      <c r="A12" s="29" t="s">
        <v>105</v>
      </c>
      <c r="B12" s="30" t="s">
        <v>158</v>
      </c>
      <c r="C12" s="38">
        <v>108</v>
      </c>
      <c r="D12" s="34">
        <v>15</v>
      </c>
      <c r="E12" s="26">
        <v>1</v>
      </c>
    </row>
    <row r="13" spans="1:17" x14ac:dyDescent="0.2">
      <c r="A13" s="29" t="s">
        <v>105</v>
      </c>
      <c r="B13" s="30" t="s">
        <v>158</v>
      </c>
      <c r="C13" s="38">
        <v>110</v>
      </c>
      <c r="D13" s="34">
        <v>21.171788409295349</v>
      </c>
      <c r="E13" s="26">
        <v>1</v>
      </c>
    </row>
    <row r="14" spans="1:17" x14ac:dyDescent="0.2">
      <c r="A14" s="29" t="s">
        <v>114</v>
      </c>
      <c r="B14" s="30" t="s">
        <v>115</v>
      </c>
      <c r="C14" s="38">
        <v>234</v>
      </c>
      <c r="D14" s="34">
        <v>115</v>
      </c>
      <c r="E14" s="26">
        <v>1</v>
      </c>
    </row>
    <row r="15" spans="1:17" x14ac:dyDescent="0.2">
      <c r="A15" s="29" t="s">
        <v>123</v>
      </c>
      <c r="B15" s="30" t="s">
        <v>124</v>
      </c>
      <c r="C15" s="38">
        <v>300</v>
      </c>
      <c r="D15" s="34">
        <v>278</v>
      </c>
      <c r="E15" s="26">
        <v>1</v>
      </c>
    </row>
    <row r="16" spans="1:17" x14ac:dyDescent="0.2">
      <c r="A16" s="29" t="s">
        <v>123</v>
      </c>
      <c r="B16" s="30" t="s">
        <v>124</v>
      </c>
      <c r="C16" s="38">
        <v>255</v>
      </c>
      <c r="D16" s="34">
        <v>200</v>
      </c>
      <c r="E16" s="26">
        <v>1</v>
      </c>
    </row>
    <row r="17" spans="1:12" x14ac:dyDescent="0.2">
      <c r="A17" s="29" t="s">
        <v>123</v>
      </c>
      <c r="B17" s="30" t="s">
        <v>124</v>
      </c>
      <c r="C17" s="38">
        <v>430</v>
      </c>
      <c r="D17" s="34">
        <v>780</v>
      </c>
      <c r="E17" s="26">
        <v>1</v>
      </c>
      <c r="L17" t="s">
        <v>209</v>
      </c>
    </row>
    <row r="18" spans="1:12" x14ac:dyDescent="0.2">
      <c r="A18" s="29" t="s">
        <v>123</v>
      </c>
      <c r="B18" s="30" t="s">
        <v>124</v>
      </c>
      <c r="C18" s="38">
        <v>648</v>
      </c>
      <c r="D18" s="34">
        <v>2992</v>
      </c>
      <c r="E18" s="26">
        <v>1</v>
      </c>
    </row>
    <row r="19" spans="1:12" x14ac:dyDescent="0.2">
      <c r="A19" s="29" t="s">
        <v>123</v>
      </c>
      <c r="B19" s="30" t="s">
        <v>124</v>
      </c>
      <c r="C19" s="38">
        <v>508</v>
      </c>
      <c r="D19" s="34">
        <v>2397</v>
      </c>
      <c r="E19" s="26">
        <v>1</v>
      </c>
    </row>
    <row r="20" spans="1:12" x14ac:dyDescent="0.2">
      <c r="A20" s="29" t="s">
        <v>107</v>
      </c>
      <c r="B20" s="30" t="s">
        <v>108</v>
      </c>
      <c r="C20" s="38">
        <v>98</v>
      </c>
      <c r="D20" s="34">
        <v>12.836203282839863</v>
      </c>
      <c r="E20" s="26">
        <v>1</v>
      </c>
    </row>
    <row r="21" spans="1:12" x14ac:dyDescent="0.2">
      <c r="A21" s="29" t="s">
        <v>107</v>
      </c>
      <c r="B21" s="30" t="s">
        <v>108</v>
      </c>
      <c r="C21" s="38">
        <v>99</v>
      </c>
      <c r="D21" s="34">
        <v>13.382790092482596</v>
      </c>
      <c r="E21" s="26">
        <v>1</v>
      </c>
    </row>
    <row r="22" spans="1:12" x14ac:dyDescent="0.2">
      <c r="A22" s="29" t="s">
        <v>107</v>
      </c>
      <c r="B22" s="30" t="s">
        <v>108</v>
      </c>
      <c r="C22" s="38">
        <v>85</v>
      </c>
      <c r="D22" s="34">
        <v>7.4645829350954944</v>
      </c>
      <c r="E22" s="26">
        <v>1</v>
      </c>
    </row>
    <row r="23" spans="1:12" x14ac:dyDescent="0.2">
      <c r="A23" s="29" t="s">
        <v>107</v>
      </c>
      <c r="B23" s="30" t="s">
        <v>108</v>
      </c>
      <c r="C23" s="38">
        <v>75</v>
      </c>
      <c r="D23" s="34">
        <v>4.9193163128858162</v>
      </c>
      <c r="E23" s="26">
        <v>1</v>
      </c>
    </row>
    <row r="24" spans="1:12" x14ac:dyDescent="0.2">
      <c r="A24" s="29" t="s">
        <v>107</v>
      </c>
      <c r="B24" s="30" t="s">
        <v>108</v>
      </c>
      <c r="C24" s="38">
        <v>82</v>
      </c>
      <c r="D24" s="34">
        <v>6.5868126051119287</v>
      </c>
      <c r="E24" s="26">
        <v>1</v>
      </c>
    </row>
    <row r="25" spans="1:12" x14ac:dyDescent="0.2">
      <c r="A25" s="29" t="s">
        <v>107</v>
      </c>
      <c r="B25" s="30" t="s">
        <v>108</v>
      </c>
      <c r="C25" s="38">
        <v>86</v>
      </c>
      <c r="D25" s="34">
        <v>7.782437247769229</v>
      </c>
      <c r="E25" s="26">
        <v>1</v>
      </c>
    </row>
    <row r="26" spans="1:12" x14ac:dyDescent="0.2">
      <c r="A26" s="29" t="s">
        <v>107</v>
      </c>
      <c r="B26" s="30" t="s">
        <v>108</v>
      </c>
      <c r="C26" s="38">
        <v>95</v>
      </c>
      <c r="D26" s="34">
        <v>11.326776903726252</v>
      </c>
      <c r="E26" s="26">
        <v>1</v>
      </c>
    </row>
    <row r="27" spans="1:12" x14ac:dyDescent="0.2">
      <c r="A27" s="29" t="s">
        <v>107</v>
      </c>
      <c r="B27" s="30" t="s">
        <v>108</v>
      </c>
      <c r="C27" s="38">
        <v>50</v>
      </c>
      <c r="D27" s="34">
        <v>1.7344139234540221</v>
      </c>
      <c r="E27" s="26">
        <v>1</v>
      </c>
    </row>
    <row r="28" spans="1:12" x14ac:dyDescent="0.2">
      <c r="A28" s="29" t="s">
        <v>107</v>
      </c>
      <c r="B28" s="30" t="s">
        <v>108</v>
      </c>
      <c r="C28" s="38">
        <v>91</v>
      </c>
      <c r="D28" s="35">
        <v>9.5866313481859891</v>
      </c>
      <c r="E28" s="26">
        <v>1</v>
      </c>
    </row>
    <row r="29" spans="1:12" x14ac:dyDescent="0.2">
      <c r="A29" s="29" t="s">
        <v>107</v>
      </c>
      <c r="B29" s="30" t="s">
        <v>108</v>
      </c>
      <c r="C29" s="38">
        <v>104</v>
      </c>
      <c r="D29" s="34">
        <v>16.485308000853006</v>
      </c>
      <c r="E29" s="26">
        <v>1</v>
      </c>
    </row>
    <row r="30" spans="1:12" x14ac:dyDescent="0.2">
      <c r="A30" s="29" t="s">
        <v>107</v>
      </c>
      <c r="B30" s="30" t="s">
        <v>108</v>
      </c>
      <c r="C30" s="38">
        <v>110</v>
      </c>
      <c r="D30" s="34">
        <v>21.171788409295349</v>
      </c>
      <c r="E30" s="26">
        <v>1</v>
      </c>
    </row>
    <row r="31" spans="1:12" x14ac:dyDescent="0.2">
      <c r="A31" s="29" t="s">
        <v>107</v>
      </c>
      <c r="B31" s="30" t="s">
        <v>108</v>
      </c>
      <c r="C31" s="38">
        <v>130</v>
      </c>
      <c r="D31" s="34">
        <v>25</v>
      </c>
      <c r="E31" s="26">
        <v>1</v>
      </c>
    </row>
    <row r="32" spans="1:12" x14ac:dyDescent="0.2">
      <c r="A32" s="29" t="s">
        <v>107</v>
      </c>
      <c r="B32" s="30" t="s">
        <v>108</v>
      </c>
      <c r="C32" s="38">
        <v>94</v>
      </c>
      <c r="D32" s="34">
        <v>10.864162844284319</v>
      </c>
      <c r="E32" s="26">
        <v>1</v>
      </c>
    </row>
    <row r="33" spans="1:5" x14ac:dyDescent="0.2">
      <c r="A33" s="29" t="s">
        <v>107</v>
      </c>
      <c r="B33" s="30" t="s">
        <v>108</v>
      </c>
      <c r="C33" s="38">
        <v>61</v>
      </c>
      <c r="D33" s="34">
        <v>2.7438706239688493</v>
      </c>
      <c r="E33" s="26">
        <v>1</v>
      </c>
    </row>
    <row r="34" spans="1:5" x14ac:dyDescent="0.2">
      <c r="A34" s="29" t="s">
        <v>107</v>
      </c>
      <c r="B34" s="30" t="s">
        <v>108</v>
      </c>
      <c r="C34" s="38">
        <v>79</v>
      </c>
      <c r="D34" s="34">
        <v>5.8122604668074969</v>
      </c>
      <c r="E34" s="26">
        <v>1</v>
      </c>
    </row>
    <row r="35" spans="1:5" x14ac:dyDescent="0.2">
      <c r="A35" s="29" t="s">
        <v>107</v>
      </c>
      <c r="B35" s="30" t="s">
        <v>108</v>
      </c>
      <c r="C35" s="38">
        <v>97</v>
      </c>
      <c r="D35" s="34">
        <v>12.311940453354556</v>
      </c>
      <c r="E35" s="26">
        <v>1</v>
      </c>
    </row>
    <row r="36" spans="1:5" x14ac:dyDescent="0.2">
      <c r="A36" s="29" t="s">
        <v>107</v>
      </c>
      <c r="B36" s="30" t="s">
        <v>108</v>
      </c>
      <c r="C36" s="38">
        <v>95</v>
      </c>
      <c r="D36" s="34">
        <v>11.326776903726252</v>
      </c>
      <c r="E36" s="26">
        <v>1</v>
      </c>
    </row>
    <row r="37" spans="1:5" x14ac:dyDescent="0.2">
      <c r="A37" s="29" t="s">
        <v>107</v>
      </c>
      <c r="B37" s="30" t="s">
        <v>108</v>
      </c>
      <c r="C37" s="38">
        <v>82</v>
      </c>
      <c r="D37" s="34">
        <v>6.5868126051119287</v>
      </c>
      <c r="E37" s="26">
        <v>1</v>
      </c>
    </row>
    <row r="38" spans="1:5" x14ac:dyDescent="0.2">
      <c r="A38" s="29" t="s">
        <v>107</v>
      </c>
      <c r="B38" s="30" t="s">
        <v>108</v>
      </c>
      <c r="C38" s="38">
        <v>86</v>
      </c>
      <c r="D38" s="34">
        <v>7.782437247769229</v>
      </c>
      <c r="E38" s="26">
        <v>1</v>
      </c>
    </row>
    <row r="39" spans="1:5" x14ac:dyDescent="0.2">
      <c r="A39" s="29" t="s">
        <v>107</v>
      </c>
      <c r="B39" s="30" t="s">
        <v>108</v>
      </c>
      <c r="C39" s="38">
        <v>97</v>
      </c>
      <c r="D39" s="34">
        <v>12.311940453354556</v>
      </c>
      <c r="E39" s="26">
        <v>1</v>
      </c>
    </row>
    <row r="40" spans="1:5" x14ac:dyDescent="0.2">
      <c r="A40" s="29" t="s">
        <v>107</v>
      </c>
      <c r="B40" s="30" t="s">
        <v>108</v>
      </c>
      <c r="C40" s="38">
        <v>86</v>
      </c>
      <c r="D40" s="34">
        <v>7.782437247769229</v>
      </c>
      <c r="E40" s="26">
        <v>1</v>
      </c>
    </row>
    <row r="41" spans="1:5" x14ac:dyDescent="0.2">
      <c r="A41" s="29" t="s">
        <v>107</v>
      </c>
      <c r="B41" s="30" t="s">
        <v>108</v>
      </c>
      <c r="C41" s="38">
        <v>86</v>
      </c>
      <c r="D41" s="34">
        <v>7.782437247769229</v>
      </c>
      <c r="E41" s="26">
        <v>1</v>
      </c>
    </row>
    <row r="42" spans="1:5" x14ac:dyDescent="0.2">
      <c r="A42" s="29" t="s">
        <v>107</v>
      </c>
      <c r="B42" s="30" t="s">
        <v>108</v>
      </c>
      <c r="C42" s="38">
        <v>80</v>
      </c>
      <c r="D42" s="34">
        <v>6.0597561503334747</v>
      </c>
      <c r="E42" s="26">
        <v>1</v>
      </c>
    </row>
    <row r="43" spans="1:5" x14ac:dyDescent="0.2">
      <c r="A43" s="29" t="s">
        <v>107</v>
      </c>
      <c r="B43" s="30" t="s">
        <v>108</v>
      </c>
      <c r="C43" s="38">
        <v>106</v>
      </c>
      <c r="D43" s="34">
        <v>17.919142593418645</v>
      </c>
      <c r="E43" s="26">
        <v>1</v>
      </c>
    </row>
    <row r="44" spans="1:5" x14ac:dyDescent="0.2">
      <c r="A44" s="29" t="s">
        <v>107</v>
      </c>
      <c r="B44" s="30" t="s">
        <v>108</v>
      </c>
      <c r="C44" s="38">
        <v>104</v>
      </c>
      <c r="D44" s="34">
        <v>16.485308000853006</v>
      </c>
      <c r="E44" s="26">
        <v>1</v>
      </c>
    </row>
    <row r="45" spans="1:5" x14ac:dyDescent="0.2">
      <c r="A45" s="29" t="s">
        <v>107</v>
      </c>
      <c r="B45" s="30" t="s">
        <v>108</v>
      </c>
      <c r="C45" s="38">
        <v>110</v>
      </c>
      <c r="D45" s="34">
        <v>21.171788409295349</v>
      </c>
      <c r="E45" s="26">
        <v>1</v>
      </c>
    </row>
    <row r="46" spans="1:5" x14ac:dyDescent="0.2">
      <c r="A46" s="29" t="s">
        <v>107</v>
      </c>
      <c r="B46" s="30" t="s">
        <v>108</v>
      </c>
      <c r="C46" s="38">
        <v>100</v>
      </c>
      <c r="D46" s="34">
        <v>13.952651474356095</v>
      </c>
      <c r="E46" s="26">
        <v>1</v>
      </c>
    </row>
    <row r="47" spans="1:5" x14ac:dyDescent="0.2">
      <c r="A47" s="29" t="s">
        <v>107</v>
      </c>
      <c r="B47" s="30" t="s">
        <v>108</v>
      </c>
      <c r="C47" s="38">
        <v>120</v>
      </c>
      <c r="D47" s="34">
        <v>32.126124935594689</v>
      </c>
      <c r="E47" s="26">
        <v>1</v>
      </c>
    </row>
    <row r="48" spans="1:5" x14ac:dyDescent="0.2">
      <c r="A48" s="29" t="s">
        <v>107</v>
      </c>
      <c r="B48" s="30" t="s">
        <v>108</v>
      </c>
      <c r="C48" s="38">
        <v>70</v>
      </c>
      <c r="D48" s="34">
        <v>3.9935060728298084</v>
      </c>
      <c r="E48" s="26">
        <v>1</v>
      </c>
    </row>
    <row r="49" spans="1:7" s="19" customFormat="1" x14ac:dyDescent="0.2">
      <c r="A49" s="41" t="s">
        <v>107</v>
      </c>
      <c r="B49" s="42" t="s">
        <v>108</v>
      </c>
      <c r="C49" s="43">
        <v>89</v>
      </c>
      <c r="D49" s="46">
        <v>8.8195386381669429</v>
      </c>
      <c r="E49" s="26">
        <v>1</v>
      </c>
    </row>
    <row r="50" spans="1:7" s="19" customFormat="1" x14ac:dyDescent="0.2">
      <c r="A50" s="41" t="s">
        <v>107</v>
      </c>
      <c r="B50" s="42" t="s">
        <v>108</v>
      </c>
      <c r="C50" s="43"/>
      <c r="D50" s="46"/>
      <c r="E50" s="26">
        <v>30</v>
      </c>
      <c r="F50" s="19" t="s">
        <v>103</v>
      </c>
    </row>
    <row r="51" spans="1:7" s="27" customFormat="1" x14ac:dyDescent="0.2">
      <c r="A51" s="41"/>
      <c r="B51" s="42"/>
      <c r="C51" s="43"/>
      <c r="D51" s="34"/>
      <c r="E51" s="26"/>
    </row>
    <row r="52" spans="1:7" s="27" customFormat="1" x14ac:dyDescent="0.2">
      <c r="A52" s="41" t="s">
        <v>129</v>
      </c>
      <c r="B52" s="42"/>
      <c r="C52" s="43"/>
      <c r="D52" s="34"/>
      <c r="E52" s="26"/>
    </row>
    <row r="53" spans="1:7" x14ac:dyDescent="0.2">
      <c r="A53" s="29" t="s">
        <v>114</v>
      </c>
      <c r="B53" s="30" t="s">
        <v>115</v>
      </c>
      <c r="C53" s="38">
        <v>130</v>
      </c>
      <c r="D53" s="33">
        <v>33</v>
      </c>
      <c r="E53" s="26">
        <v>1</v>
      </c>
    </row>
    <row r="54" spans="1:7" x14ac:dyDescent="0.2">
      <c r="A54" s="29" t="s">
        <v>123</v>
      </c>
      <c r="B54" s="30" t="s">
        <v>124</v>
      </c>
      <c r="C54" s="38">
        <v>480</v>
      </c>
      <c r="D54" s="33">
        <v>1213</v>
      </c>
      <c r="E54" s="26">
        <v>1</v>
      </c>
    </row>
    <row r="55" spans="1:7" x14ac:dyDescent="0.2">
      <c r="A55" s="26" t="s">
        <v>105</v>
      </c>
      <c r="B55" s="27" t="s">
        <v>158</v>
      </c>
      <c r="C55" s="39">
        <v>130</v>
      </c>
      <c r="D55" s="39">
        <v>20</v>
      </c>
      <c r="E55" s="26">
        <v>1</v>
      </c>
    </row>
    <row r="56" spans="1:7" x14ac:dyDescent="0.2">
      <c r="A56" s="26" t="s">
        <v>105</v>
      </c>
      <c r="B56" s="27" t="s">
        <v>158</v>
      </c>
      <c r="C56" s="39">
        <v>197</v>
      </c>
      <c r="D56" s="39">
        <v>82</v>
      </c>
      <c r="E56" s="26">
        <v>1</v>
      </c>
    </row>
    <row r="57" spans="1:7" x14ac:dyDescent="0.2">
      <c r="A57" s="26" t="s">
        <v>105</v>
      </c>
      <c r="B57" s="27" t="s">
        <v>158</v>
      </c>
      <c r="C57" s="39">
        <v>125</v>
      </c>
      <c r="D57" s="39">
        <v>23</v>
      </c>
      <c r="E57" s="26">
        <v>1</v>
      </c>
    </row>
    <row r="58" spans="1:7" x14ac:dyDescent="0.2">
      <c r="A58" s="26" t="s">
        <v>105</v>
      </c>
      <c r="B58" s="27" t="s">
        <v>158</v>
      </c>
      <c r="C58" s="39">
        <v>102</v>
      </c>
      <c r="D58" s="39">
        <v>9</v>
      </c>
      <c r="E58" s="26">
        <v>1</v>
      </c>
    </row>
    <row r="60" spans="1:7" x14ac:dyDescent="0.2">
      <c r="A60" s="26" t="s">
        <v>179</v>
      </c>
    </row>
    <row r="61" spans="1:7" x14ac:dyDescent="0.2">
      <c r="A61" s="26" t="s">
        <v>111</v>
      </c>
      <c r="B61" s="27" t="s">
        <v>175</v>
      </c>
      <c r="C61" s="39">
        <v>0</v>
      </c>
      <c r="D61" s="39">
        <v>0</v>
      </c>
      <c r="E61" s="26">
        <v>0</v>
      </c>
      <c r="F61" t="s">
        <v>112</v>
      </c>
      <c r="G61" t="s">
        <v>112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41" workbookViewId="0">
      <selection activeCell="C35" sqref="C35"/>
    </sheetView>
  </sheetViews>
  <sheetFormatPr defaultColWidth="8.85546875" defaultRowHeight="12.75" x14ac:dyDescent="0.2"/>
  <cols>
    <col min="1" max="1" width="8.140625" style="27" customWidth="1"/>
    <col min="2" max="2" width="26.5703125" style="27" customWidth="1"/>
    <col min="3" max="3" width="22.7109375" style="15" customWidth="1"/>
    <col min="4" max="16384" width="8.85546875" style="27"/>
  </cols>
  <sheetData>
    <row r="1" spans="1:13" x14ac:dyDescent="0.2">
      <c r="A1" s="103" t="s">
        <v>79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12.75" customHeight="1" thickBot="1" x14ac:dyDescent="0.25">
      <c r="A2" s="104"/>
      <c r="B2" s="104"/>
      <c r="C2" s="104"/>
      <c r="D2" s="2"/>
      <c r="E2" s="28"/>
      <c r="F2" s="28"/>
      <c r="G2" s="2"/>
      <c r="H2" s="105"/>
      <c r="I2" s="105"/>
      <c r="J2" s="106"/>
      <c r="K2" s="106"/>
      <c r="L2" s="106"/>
      <c r="M2" s="106"/>
    </row>
    <row r="3" spans="1:13" s="48" customFormat="1" ht="13.5" customHeight="1" thickTop="1" x14ac:dyDescent="0.2">
      <c r="A3" s="4" t="s">
        <v>80</v>
      </c>
      <c r="B3" s="107" t="s">
        <v>89</v>
      </c>
      <c r="C3" s="107"/>
      <c r="D3" s="4" t="s">
        <v>81</v>
      </c>
      <c r="E3" s="107" t="s">
        <v>160</v>
      </c>
      <c r="F3" s="107"/>
      <c r="G3" s="107"/>
      <c r="H3" s="108"/>
      <c r="I3" s="108"/>
      <c r="J3" s="5"/>
      <c r="K3" s="5"/>
      <c r="L3" s="5"/>
      <c r="M3" s="5"/>
    </row>
    <row r="4" spans="1:13" s="48" customFormat="1" x14ac:dyDescent="0.2">
      <c r="A4" s="4" t="s">
        <v>82</v>
      </c>
      <c r="B4" s="100" t="s">
        <v>161</v>
      </c>
      <c r="C4" s="100"/>
      <c r="D4" s="4" t="s">
        <v>83</v>
      </c>
      <c r="E4" s="100" t="s">
        <v>90</v>
      </c>
      <c r="F4" s="100"/>
      <c r="G4" s="100"/>
      <c r="H4" s="101"/>
      <c r="I4" s="101"/>
      <c r="J4" s="6"/>
      <c r="K4" s="6"/>
      <c r="L4" s="6"/>
      <c r="M4" s="6"/>
    </row>
    <row r="5" spans="1:13" s="48" customFormat="1" x14ac:dyDescent="0.2">
      <c r="A5" s="2" t="s">
        <v>84</v>
      </c>
      <c r="B5" s="100" t="s">
        <v>163</v>
      </c>
      <c r="C5" s="100"/>
      <c r="D5" s="2" t="s">
        <v>85</v>
      </c>
      <c r="E5" s="100" t="s">
        <v>91</v>
      </c>
      <c r="F5" s="100"/>
      <c r="G5" s="100"/>
      <c r="H5" s="101"/>
      <c r="I5" s="101"/>
      <c r="J5" s="6"/>
      <c r="K5" s="6"/>
      <c r="L5" s="6"/>
      <c r="M5" s="6"/>
    </row>
    <row r="6" spans="1:13" s="48" customFormat="1" x14ac:dyDescent="0.2">
      <c r="A6" s="8" t="s">
        <v>88</v>
      </c>
      <c r="B6" s="102" t="s">
        <v>162</v>
      </c>
      <c r="C6" s="101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49" customFormat="1" x14ac:dyDescent="0.2">
      <c r="A11" s="7">
        <v>1</v>
      </c>
      <c r="B11" s="7" t="s">
        <v>86</v>
      </c>
      <c r="C11" s="13" t="s">
        <v>170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</row>
    <row r="12" spans="1:13" s="49" customFormat="1" x14ac:dyDescent="0.2">
      <c r="A12" s="7">
        <v>2</v>
      </c>
      <c r="B12" s="7" t="s">
        <v>87</v>
      </c>
      <c r="C12" s="13">
        <v>2016</v>
      </c>
      <c r="D12" s="93"/>
      <c r="E12" s="97"/>
      <c r="F12" s="97"/>
      <c r="G12" s="97"/>
      <c r="H12" s="97"/>
      <c r="I12" s="97"/>
      <c r="J12" s="97"/>
      <c r="K12" s="97"/>
      <c r="L12" s="97"/>
      <c r="M12" s="97"/>
    </row>
    <row r="13" spans="1:13" x14ac:dyDescent="0.2">
      <c r="A13" s="7">
        <v>3</v>
      </c>
      <c r="B13" s="27" t="s">
        <v>0</v>
      </c>
      <c r="C13" s="13" t="s">
        <v>104</v>
      </c>
      <c r="D13" s="98"/>
      <c r="E13" s="99"/>
      <c r="F13" s="99"/>
      <c r="G13" s="99"/>
      <c r="H13" s="99"/>
      <c r="I13" s="99"/>
      <c r="J13" s="99"/>
      <c r="K13" s="99"/>
      <c r="L13" s="99"/>
      <c r="M13" s="99"/>
    </row>
    <row r="14" spans="1:13" x14ac:dyDescent="0.2">
      <c r="A14" s="7">
        <v>4</v>
      </c>
      <c r="B14" s="27" t="s">
        <v>1</v>
      </c>
      <c r="C14" s="13" t="s">
        <v>135</v>
      </c>
      <c r="D14" s="93" t="s">
        <v>63</v>
      </c>
      <c r="E14" s="94"/>
      <c r="F14" s="94"/>
      <c r="G14" s="94"/>
      <c r="H14" s="94"/>
      <c r="I14" s="94"/>
      <c r="J14" s="94"/>
      <c r="K14" s="94"/>
      <c r="L14" s="94"/>
      <c r="M14" s="94"/>
    </row>
    <row r="15" spans="1:13" x14ac:dyDescent="0.2">
      <c r="A15" s="7">
        <v>5</v>
      </c>
      <c r="B15" s="27" t="s">
        <v>2</v>
      </c>
      <c r="C15" s="14">
        <v>42488</v>
      </c>
      <c r="D15" s="93" t="s">
        <v>64</v>
      </c>
      <c r="E15" s="94"/>
      <c r="F15" s="94"/>
      <c r="G15" s="94"/>
      <c r="H15" s="94"/>
      <c r="I15" s="94"/>
      <c r="J15" s="94"/>
      <c r="K15" s="94"/>
      <c r="L15" s="94"/>
      <c r="M15" s="94"/>
    </row>
    <row r="16" spans="1:13" x14ac:dyDescent="0.2">
      <c r="A16" s="7">
        <v>6</v>
      </c>
      <c r="B16" s="27" t="s">
        <v>3</v>
      </c>
      <c r="C16" s="13" t="s">
        <v>190</v>
      </c>
      <c r="D16" s="93" t="s">
        <v>65</v>
      </c>
      <c r="E16" s="94"/>
      <c r="F16" s="94"/>
      <c r="G16" s="94"/>
      <c r="H16" s="94"/>
      <c r="I16" s="94"/>
      <c r="J16" s="94"/>
      <c r="K16" s="94"/>
      <c r="L16" s="94"/>
      <c r="M16" s="94"/>
    </row>
    <row r="17" spans="1:15" x14ac:dyDescent="0.2">
      <c r="A17" s="7">
        <v>7</v>
      </c>
      <c r="B17" s="27" t="s">
        <v>4</v>
      </c>
      <c r="C17" s="13" t="s">
        <v>98</v>
      </c>
      <c r="D17" s="93" t="s">
        <v>32</v>
      </c>
      <c r="E17" s="94"/>
      <c r="F17" s="94"/>
      <c r="G17" s="94"/>
      <c r="H17" s="94"/>
      <c r="I17" s="94"/>
      <c r="J17" s="94"/>
      <c r="K17" s="94"/>
      <c r="L17" s="94"/>
      <c r="M17" s="94"/>
    </row>
    <row r="18" spans="1:15" x14ac:dyDescent="0.2">
      <c r="A18" s="7">
        <v>8</v>
      </c>
      <c r="B18" s="27" t="s">
        <v>5</v>
      </c>
      <c r="C18" s="13" t="s">
        <v>94</v>
      </c>
      <c r="D18" s="93" t="s">
        <v>31</v>
      </c>
      <c r="E18" s="94"/>
      <c r="F18" s="94"/>
      <c r="G18" s="94"/>
      <c r="H18" s="94"/>
      <c r="I18" s="94"/>
      <c r="J18" s="94"/>
      <c r="K18" s="94"/>
      <c r="L18" s="94"/>
      <c r="M18" s="94"/>
    </row>
    <row r="19" spans="1:15" x14ac:dyDescent="0.2">
      <c r="A19" s="7">
        <v>9</v>
      </c>
      <c r="B19" s="27" t="s">
        <v>27</v>
      </c>
      <c r="C19" s="13"/>
      <c r="D19" s="93" t="s">
        <v>73</v>
      </c>
      <c r="E19" s="94"/>
      <c r="F19" s="94"/>
      <c r="G19" s="94"/>
      <c r="H19" s="94"/>
      <c r="I19" s="94"/>
      <c r="J19" s="94"/>
      <c r="K19" s="94"/>
      <c r="L19" s="94"/>
      <c r="M19" s="94"/>
    </row>
    <row r="20" spans="1:15" x14ac:dyDescent="0.2">
      <c r="A20" s="7">
        <v>10</v>
      </c>
      <c r="B20" s="27" t="s">
        <v>6</v>
      </c>
      <c r="C20" s="13" t="s">
        <v>109</v>
      </c>
      <c r="D20" s="93" t="s">
        <v>55</v>
      </c>
      <c r="E20" s="94"/>
      <c r="F20" s="94"/>
      <c r="G20" s="94"/>
      <c r="H20" s="94"/>
      <c r="I20" s="94"/>
      <c r="J20" s="94"/>
      <c r="K20" s="94"/>
      <c r="L20" s="94"/>
      <c r="M20" s="94"/>
    </row>
    <row r="21" spans="1:15" x14ac:dyDescent="0.2">
      <c r="A21" s="7">
        <v>11</v>
      </c>
      <c r="B21" s="27" t="s">
        <v>7</v>
      </c>
      <c r="C21" s="13" t="s">
        <v>97</v>
      </c>
      <c r="D21" s="93"/>
      <c r="E21" s="94"/>
      <c r="F21" s="94"/>
      <c r="G21" s="94"/>
      <c r="H21" s="94"/>
      <c r="I21" s="94"/>
      <c r="J21" s="94"/>
      <c r="K21" s="94"/>
      <c r="L21" s="94"/>
      <c r="M21" s="94"/>
    </row>
    <row r="22" spans="1:15" x14ac:dyDescent="0.2">
      <c r="A22" s="7">
        <v>12</v>
      </c>
      <c r="B22" s="27" t="s">
        <v>8</v>
      </c>
      <c r="C22" s="13" t="s">
        <v>144</v>
      </c>
      <c r="D22" s="93"/>
      <c r="E22" s="94"/>
      <c r="F22" s="94"/>
      <c r="G22" s="94"/>
      <c r="H22" s="94"/>
      <c r="I22" s="94"/>
      <c r="J22" s="94"/>
      <c r="K22" s="94"/>
      <c r="L22" s="94"/>
      <c r="M22" s="94"/>
    </row>
    <row r="23" spans="1:15" x14ac:dyDescent="0.2">
      <c r="A23" s="7">
        <v>13</v>
      </c>
      <c r="B23" s="27" t="s">
        <v>9</v>
      </c>
      <c r="C23" s="13">
        <v>250</v>
      </c>
      <c r="D23" s="93" t="s">
        <v>53</v>
      </c>
      <c r="E23" s="94"/>
      <c r="F23" s="94"/>
      <c r="G23" s="94"/>
      <c r="H23" s="94"/>
      <c r="I23" s="94"/>
      <c r="J23" s="94"/>
      <c r="K23" s="94"/>
      <c r="L23" s="94"/>
      <c r="M23" s="94"/>
    </row>
    <row r="24" spans="1:15" x14ac:dyDescent="0.2">
      <c r="A24" s="7">
        <v>14</v>
      </c>
      <c r="B24" s="27" t="s">
        <v>10</v>
      </c>
      <c r="C24" s="13" t="s">
        <v>155</v>
      </c>
      <c r="D24" s="93" t="s">
        <v>53</v>
      </c>
      <c r="E24" s="94"/>
      <c r="F24" s="94"/>
      <c r="G24" s="94"/>
      <c r="H24" s="94"/>
      <c r="I24" s="94"/>
      <c r="J24" s="94"/>
      <c r="K24" s="94"/>
      <c r="L24" s="94"/>
      <c r="M24" s="94"/>
    </row>
    <row r="25" spans="1:15" x14ac:dyDescent="0.2">
      <c r="A25" s="7">
        <v>15</v>
      </c>
      <c r="B25" s="27" t="s">
        <v>11</v>
      </c>
      <c r="C25" s="13" t="s">
        <v>191</v>
      </c>
      <c r="D25" s="93" t="s">
        <v>54</v>
      </c>
      <c r="E25" s="94"/>
      <c r="F25" s="94"/>
      <c r="G25" s="94"/>
      <c r="H25" s="94"/>
      <c r="I25" s="94"/>
      <c r="J25" s="94"/>
      <c r="K25" s="94"/>
      <c r="L25" s="94"/>
      <c r="M25" s="94"/>
      <c r="N25" s="27">
        <v>775</v>
      </c>
      <c r="O25" s="27" t="s">
        <v>112</v>
      </c>
    </row>
    <row r="26" spans="1:15" x14ac:dyDescent="0.2">
      <c r="A26" s="7">
        <v>16</v>
      </c>
      <c r="B26" s="27" t="s">
        <v>12</v>
      </c>
      <c r="C26" s="13" t="s">
        <v>96</v>
      </c>
      <c r="D26" s="93" t="s">
        <v>30</v>
      </c>
      <c r="E26" s="94"/>
      <c r="F26" s="94"/>
      <c r="G26" s="94"/>
      <c r="H26" s="94"/>
      <c r="I26" s="94"/>
      <c r="J26" s="94"/>
      <c r="K26" s="94"/>
      <c r="L26" s="94"/>
      <c r="M26" s="94"/>
    </row>
    <row r="27" spans="1:15" x14ac:dyDescent="0.2">
      <c r="A27" s="7">
        <v>17</v>
      </c>
      <c r="B27" s="27" t="s">
        <v>13</v>
      </c>
      <c r="C27" s="17">
        <v>1</v>
      </c>
      <c r="D27" s="93"/>
      <c r="E27" s="94"/>
      <c r="F27" s="94"/>
      <c r="G27" s="94"/>
      <c r="H27" s="94"/>
      <c r="I27" s="94"/>
      <c r="J27" s="94"/>
      <c r="K27" s="94"/>
      <c r="L27" s="94"/>
      <c r="M27" s="94"/>
    </row>
    <row r="28" spans="1:15" x14ac:dyDescent="0.2">
      <c r="A28" s="7">
        <v>18</v>
      </c>
      <c r="B28" s="27" t="s">
        <v>14</v>
      </c>
      <c r="C28" s="13">
        <v>60</v>
      </c>
      <c r="D28" s="93"/>
      <c r="E28" s="94"/>
      <c r="F28" s="94"/>
      <c r="G28" s="94"/>
      <c r="H28" s="94"/>
      <c r="I28" s="94"/>
      <c r="J28" s="94"/>
      <c r="K28" s="94"/>
      <c r="L28" s="94"/>
      <c r="M28" s="94"/>
    </row>
    <row r="29" spans="1:15" x14ac:dyDescent="0.2">
      <c r="A29" s="7">
        <v>19</v>
      </c>
      <c r="B29" s="27" t="s">
        <v>56</v>
      </c>
      <c r="C29" s="13" t="s">
        <v>99</v>
      </c>
      <c r="D29" s="93" t="s">
        <v>57</v>
      </c>
      <c r="E29" s="94"/>
      <c r="F29" s="94"/>
      <c r="G29" s="94"/>
      <c r="H29" s="94"/>
      <c r="I29" s="94"/>
      <c r="J29" s="94"/>
      <c r="K29" s="94"/>
      <c r="L29" s="94"/>
      <c r="M29" s="94"/>
    </row>
    <row r="30" spans="1:15" x14ac:dyDescent="0.2">
      <c r="A30" s="7">
        <v>20</v>
      </c>
      <c r="B30" s="27" t="s">
        <v>15</v>
      </c>
      <c r="C30" s="13">
        <v>2.4</v>
      </c>
      <c r="D30" s="93" t="s">
        <v>60</v>
      </c>
      <c r="E30" s="94"/>
      <c r="F30" s="94"/>
      <c r="G30" s="94"/>
      <c r="H30" s="94"/>
      <c r="I30" s="94"/>
      <c r="J30" s="94"/>
      <c r="K30" s="94"/>
      <c r="L30" s="94"/>
      <c r="M30" s="94"/>
    </row>
    <row r="31" spans="1:15" x14ac:dyDescent="0.2">
      <c r="A31" s="7">
        <v>21</v>
      </c>
      <c r="B31" s="27" t="s">
        <v>58</v>
      </c>
      <c r="C31" s="13" t="s">
        <v>99</v>
      </c>
      <c r="D31" s="93" t="s">
        <v>59</v>
      </c>
      <c r="E31" s="94"/>
      <c r="F31" s="94"/>
      <c r="G31" s="94"/>
      <c r="H31" s="94"/>
      <c r="I31" s="94"/>
      <c r="J31" s="94"/>
      <c r="K31" s="94"/>
      <c r="L31" s="94"/>
      <c r="M31" s="94"/>
    </row>
    <row r="32" spans="1:15" x14ac:dyDescent="0.2">
      <c r="A32" s="7">
        <v>22</v>
      </c>
      <c r="B32" s="27" t="s">
        <v>16</v>
      </c>
      <c r="C32" s="13"/>
      <c r="D32" s="93" t="s">
        <v>74</v>
      </c>
      <c r="E32" s="94"/>
      <c r="F32" s="94"/>
      <c r="G32" s="94"/>
      <c r="H32" s="94"/>
      <c r="I32" s="94"/>
      <c r="J32" s="94"/>
      <c r="K32" s="94"/>
      <c r="L32" s="94"/>
      <c r="M32" s="94"/>
    </row>
    <row r="33" spans="1:13" x14ac:dyDescent="0.2">
      <c r="A33" s="7">
        <v>23</v>
      </c>
      <c r="B33" s="27" t="s">
        <v>17</v>
      </c>
      <c r="C33" s="19" t="s">
        <v>151</v>
      </c>
      <c r="D33" s="93" t="s">
        <v>74</v>
      </c>
      <c r="E33" s="94"/>
      <c r="F33" s="94"/>
      <c r="G33" s="94"/>
      <c r="H33" s="94"/>
      <c r="I33" s="94"/>
      <c r="J33" s="94"/>
      <c r="K33" s="94"/>
      <c r="L33" s="94"/>
      <c r="M33" s="94"/>
    </row>
    <row r="34" spans="1:13" x14ac:dyDescent="0.2">
      <c r="A34" s="7">
        <v>24</v>
      </c>
      <c r="B34" s="27" t="s">
        <v>28</v>
      </c>
      <c r="C34" s="18">
        <v>0.5625</v>
      </c>
      <c r="D34" s="93"/>
      <c r="E34" s="94"/>
      <c r="F34" s="94"/>
      <c r="G34" s="94"/>
      <c r="H34" s="94"/>
      <c r="I34" s="94"/>
      <c r="J34" s="94"/>
      <c r="K34" s="94"/>
      <c r="L34" s="94"/>
      <c r="M34" s="94"/>
    </row>
    <row r="35" spans="1:13" x14ac:dyDescent="0.2">
      <c r="A35" s="7">
        <v>25</v>
      </c>
      <c r="B35" s="27" t="s">
        <v>29</v>
      </c>
      <c r="C35" s="18">
        <v>0.59027777777777779</v>
      </c>
      <c r="D35" s="93"/>
      <c r="E35" s="94"/>
      <c r="F35" s="94"/>
      <c r="G35" s="94"/>
      <c r="H35" s="94"/>
      <c r="I35" s="94"/>
      <c r="J35" s="94"/>
      <c r="K35" s="94"/>
      <c r="L35" s="94"/>
      <c r="M35" s="94"/>
    </row>
    <row r="36" spans="1:13" x14ac:dyDescent="0.2">
      <c r="A36" s="7">
        <v>26</v>
      </c>
      <c r="B36" s="27" t="s">
        <v>18</v>
      </c>
      <c r="C36" s="13">
        <v>1</v>
      </c>
      <c r="D36" s="93"/>
      <c r="E36" s="94"/>
      <c r="F36" s="94"/>
      <c r="G36" s="94"/>
      <c r="H36" s="94"/>
      <c r="I36" s="94"/>
      <c r="J36" s="94"/>
      <c r="K36" s="94"/>
      <c r="L36" s="94"/>
      <c r="M36" s="94"/>
    </row>
    <row r="37" spans="1:13" x14ac:dyDescent="0.2">
      <c r="A37" s="7">
        <v>27</v>
      </c>
      <c r="B37" s="27" t="s">
        <v>19</v>
      </c>
      <c r="C37" s="13" t="s">
        <v>99</v>
      </c>
      <c r="D37" s="93" t="s">
        <v>77</v>
      </c>
      <c r="E37" s="94"/>
      <c r="F37" s="94"/>
      <c r="G37" s="94"/>
      <c r="H37" s="94"/>
      <c r="I37" s="94"/>
      <c r="J37" s="94"/>
      <c r="K37" s="94"/>
      <c r="L37" s="94"/>
      <c r="M37" s="94"/>
    </row>
    <row r="38" spans="1:13" x14ac:dyDescent="0.2">
      <c r="A38" s="7">
        <v>28</v>
      </c>
      <c r="B38" s="27" t="s">
        <v>75</v>
      </c>
      <c r="C38" s="13" t="s">
        <v>100</v>
      </c>
      <c r="D38" s="93" t="s">
        <v>76</v>
      </c>
      <c r="E38" s="94"/>
      <c r="F38" s="94"/>
      <c r="G38" s="94"/>
      <c r="H38" s="94"/>
      <c r="I38" s="94"/>
      <c r="J38" s="94"/>
      <c r="K38" s="94"/>
      <c r="L38" s="94"/>
      <c r="M38" s="94"/>
    </row>
    <row r="39" spans="1:13" x14ac:dyDescent="0.2">
      <c r="A39" s="7">
        <v>29</v>
      </c>
      <c r="B39" s="27" t="s">
        <v>69</v>
      </c>
      <c r="C39" s="13"/>
      <c r="D39" s="93"/>
      <c r="E39" s="94"/>
      <c r="F39" s="94"/>
      <c r="G39" s="94"/>
      <c r="H39" s="94"/>
      <c r="I39" s="94"/>
      <c r="J39" s="94"/>
      <c r="K39" s="94"/>
      <c r="L39" s="94"/>
      <c r="M39" s="94"/>
    </row>
    <row r="40" spans="1:13" x14ac:dyDescent="0.2">
      <c r="A40" s="7">
        <v>30</v>
      </c>
      <c r="B40" s="27" t="s">
        <v>20</v>
      </c>
      <c r="C40" s="13">
        <v>234</v>
      </c>
      <c r="D40" s="93"/>
      <c r="E40" s="94"/>
      <c r="F40" s="94"/>
      <c r="G40" s="94"/>
      <c r="H40" s="94"/>
      <c r="I40" s="94"/>
      <c r="J40" s="94"/>
      <c r="K40" s="94"/>
      <c r="L40" s="94"/>
      <c r="M40" s="94"/>
    </row>
    <row r="41" spans="1:13" x14ac:dyDescent="0.2">
      <c r="A41" s="7">
        <v>31</v>
      </c>
      <c r="B41" s="27" t="s">
        <v>68</v>
      </c>
      <c r="C41" s="13"/>
      <c r="D41" s="93"/>
      <c r="E41" s="94"/>
      <c r="F41" s="94"/>
      <c r="G41" s="94"/>
      <c r="H41" s="94"/>
      <c r="I41" s="94"/>
      <c r="J41" s="94"/>
      <c r="K41" s="94"/>
      <c r="L41" s="94"/>
      <c r="M41" s="94"/>
    </row>
    <row r="42" spans="1:13" x14ac:dyDescent="0.2">
      <c r="A42" s="7">
        <v>32</v>
      </c>
      <c r="B42" s="27" t="s">
        <v>21</v>
      </c>
      <c r="C42" s="13">
        <v>4.5</v>
      </c>
      <c r="D42" s="93"/>
      <c r="E42" s="94"/>
      <c r="F42" s="94"/>
      <c r="G42" s="94"/>
      <c r="H42" s="94"/>
      <c r="I42" s="94"/>
      <c r="J42" s="94"/>
      <c r="K42" s="94"/>
      <c r="L42" s="94"/>
      <c r="M42" s="94"/>
    </row>
    <row r="43" spans="1:13" x14ac:dyDescent="0.2">
      <c r="A43" s="7">
        <v>33</v>
      </c>
      <c r="B43" s="27" t="s">
        <v>22</v>
      </c>
      <c r="C43" s="13" t="s">
        <v>139</v>
      </c>
      <c r="D43" s="93" t="s">
        <v>72</v>
      </c>
      <c r="E43" s="94"/>
      <c r="F43" s="94"/>
      <c r="G43" s="94"/>
      <c r="H43" s="94"/>
      <c r="I43" s="94"/>
      <c r="J43" s="94"/>
      <c r="K43" s="94"/>
      <c r="L43" s="94"/>
      <c r="M43" s="94"/>
    </row>
    <row r="44" spans="1:13" x14ac:dyDescent="0.2">
      <c r="A44" s="7">
        <v>34</v>
      </c>
      <c r="B44" s="27" t="s">
        <v>70</v>
      </c>
      <c r="C44" s="13"/>
      <c r="D44" s="93"/>
      <c r="E44" s="94"/>
      <c r="F44" s="94"/>
      <c r="G44" s="94"/>
      <c r="H44" s="94"/>
      <c r="I44" s="94"/>
      <c r="J44" s="94"/>
      <c r="K44" s="94"/>
      <c r="L44" s="94"/>
      <c r="M44" s="94"/>
    </row>
    <row r="45" spans="1:13" x14ac:dyDescent="0.2">
      <c r="A45" s="7">
        <v>35</v>
      </c>
      <c r="B45" s="27" t="s">
        <v>23</v>
      </c>
      <c r="C45" s="13">
        <v>2</v>
      </c>
      <c r="D45" s="93"/>
      <c r="E45" s="94"/>
      <c r="F45" s="94"/>
      <c r="G45" s="94"/>
      <c r="H45" s="94"/>
      <c r="I45" s="94"/>
      <c r="J45" s="94"/>
      <c r="K45" s="94"/>
      <c r="L45" s="94"/>
      <c r="M45" s="94"/>
    </row>
    <row r="46" spans="1:13" x14ac:dyDescent="0.2">
      <c r="A46" s="7">
        <v>36</v>
      </c>
      <c r="B46" s="27" t="s">
        <v>24</v>
      </c>
      <c r="C46" s="13" t="s">
        <v>137</v>
      </c>
      <c r="D46" s="93" t="s">
        <v>51</v>
      </c>
      <c r="E46" s="94"/>
      <c r="F46" s="94"/>
      <c r="G46" s="94"/>
      <c r="H46" s="94"/>
      <c r="I46" s="94"/>
      <c r="J46" s="94"/>
      <c r="K46" s="94"/>
      <c r="L46" s="94"/>
      <c r="M46" s="94"/>
    </row>
    <row r="47" spans="1:13" x14ac:dyDescent="0.2">
      <c r="A47" s="7">
        <v>37</v>
      </c>
      <c r="B47" s="27" t="s">
        <v>52</v>
      </c>
      <c r="C47" s="13" t="s">
        <v>157</v>
      </c>
      <c r="D47" s="93" t="s">
        <v>67</v>
      </c>
      <c r="E47" s="94"/>
      <c r="F47" s="94"/>
      <c r="G47" s="94"/>
      <c r="H47" s="94"/>
      <c r="I47" s="94"/>
      <c r="J47" s="94"/>
      <c r="K47" s="94"/>
      <c r="L47" s="94"/>
      <c r="M47" s="94"/>
    </row>
    <row r="48" spans="1:13" x14ac:dyDescent="0.2">
      <c r="A48" s="7">
        <v>38</v>
      </c>
      <c r="B48" s="27" t="s">
        <v>25</v>
      </c>
      <c r="C48" s="13"/>
      <c r="D48" s="93" t="s">
        <v>61</v>
      </c>
      <c r="E48" s="94"/>
      <c r="F48" s="94"/>
      <c r="G48" s="94"/>
      <c r="H48" s="94"/>
      <c r="I48" s="94"/>
      <c r="J48" s="94"/>
      <c r="K48" s="94"/>
      <c r="L48" s="94"/>
      <c r="M48" s="94"/>
    </row>
    <row r="49" spans="1:13" x14ac:dyDescent="0.2">
      <c r="A49" s="7">
        <v>39</v>
      </c>
      <c r="B49" s="27" t="s">
        <v>71</v>
      </c>
      <c r="C49" s="13"/>
      <c r="D49" s="93"/>
      <c r="E49" s="94"/>
      <c r="F49" s="94"/>
      <c r="G49" s="94"/>
      <c r="H49" s="94"/>
      <c r="I49" s="94"/>
      <c r="J49" s="94"/>
      <c r="K49" s="94"/>
      <c r="L49" s="94"/>
      <c r="M49" s="94"/>
    </row>
    <row r="50" spans="1:13" x14ac:dyDescent="0.2">
      <c r="A50" s="7">
        <v>40</v>
      </c>
      <c r="B50" s="27" t="s">
        <v>48</v>
      </c>
      <c r="C50" s="13" t="s">
        <v>101</v>
      </c>
      <c r="D50" s="93" t="s">
        <v>49</v>
      </c>
      <c r="E50" s="94"/>
      <c r="F50" s="94"/>
      <c r="G50" s="94"/>
      <c r="H50" s="94"/>
      <c r="I50" s="94"/>
      <c r="J50" s="94"/>
      <c r="K50" s="94"/>
      <c r="L50" s="94"/>
      <c r="M50" s="94"/>
    </row>
    <row r="51" spans="1:13" x14ac:dyDescent="0.2">
      <c r="A51" s="7">
        <v>41</v>
      </c>
      <c r="B51" s="27" t="s">
        <v>26</v>
      </c>
      <c r="C51" s="13" t="s">
        <v>102</v>
      </c>
      <c r="D51" s="93" t="s">
        <v>50</v>
      </c>
      <c r="E51" s="94"/>
      <c r="F51" s="94"/>
      <c r="G51" s="94"/>
      <c r="H51" s="94"/>
      <c r="I51" s="94"/>
      <c r="J51" s="94"/>
      <c r="K51" s="94"/>
      <c r="L51" s="94"/>
      <c r="M51" s="94"/>
    </row>
    <row r="52" spans="1:13" x14ac:dyDescent="0.2">
      <c r="A52" s="7">
        <v>42</v>
      </c>
      <c r="B52" s="27" t="s">
        <v>62</v>
      </c>
      <c r="C52" s="13" t="s">
        <v>103</v>
      </c>
      <c r="D52" s="93" t="s">
        <v>66</v>
      </c>
      <c r="E52" s="94"/>
      <c r="F52" s="94"/>
      <c r="G52" s="94"/>
      <c r="H52" s="94"/>
      <c r="I52" s="94"/>
      <c r="J52" s="94"/>
      <c r="K52" s="94"/>
      <c r="L52" s="94"/>
      <c r="M52" s="94"/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J11" sqref="J11"/>
    </sheetView>
  </sheetViews>
  <sheetFormatPr defaultColWidth="8.85546875" defaultRowHeight="12.75" x14ac:dyDescent="0.2"/>
  <cols>
    <col min="1" max="2" width="9.140625" style="27" customWidth="1"/>
    <col min="3" max="3" width="8.85546875" style="27"/>
    <col min="4" max="4" width="8.85546875" style="36"/>
    <col min="5" max="13" width="8.85546875" style="27"/>
    <col min="14" max="14" width="11.7109375" style="27" customWidth="1"/>
    <col min="15" max="15" width="11.5703125" style="27" customWidth="1"/>
    <col min="16" max="16" width="12" style="27" customWidth="1"/>
    <col min="17" max="16384" width="8.85546875" style="27"/>
  </cols>
  <sheetData>
    <row r="1" spans="1:17" x14ac:dyDescent="0.2">
      <c r="A1" s="1" t="s">
        <v>33</v>
      </c>
      <c r="B1" s="1"/>
      <c r="C1" s="1" t="s">
        <v>34</v>
      </c>
      <c r="D1" s="40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s="27" t="s">
        <v>105</v>
      </c>
      <c r="B2" s="27" t="s">
        <v>158</v>
      </c>
      <c r="C2" s="27">
        <v>100</v>
      </c>
      <c r="D2" s="36">
        <v>20</v>
      </c>
      <c r="E2" s="27">
        <v>1</v>
      </c>
    </row>
    <row r="3" spans="1:17" x14ac:dyDescent="0.2">
      <c r="A3" s="27" t="s">
        <v>105</v>
      </c>
      <c r="B3" s="27" t="s">
        <v>158</v>
      </c>
      <c r="C3" s="27">
        <v>109</v>
      </c>
      <c r="D3" s="36">
        <v>15</v>
      </c>
      <c r="E3" s="27">
        <v>1</v>
      </c>
      <c r="I3" s="27" t="s">
        <v>159</v>
      </c>
    </row>
    <row r="4" spans="1:17" x14ac:dyDescent="0.2">
      <c r="A4" s="27" t="s">
        <v>105</v>
      </c>
      <c r="B4" s="27" t="s">
        <v>158</v>
      </c>
      <c r="C4" s="27">
        <v>130</v>
      </c>
      <c r="D4" s="36">
        <v>28</v>
      </c>
      <c r="E4" s="27">
        <v>1</v>
      </c>
    </row>
    <row r="5" spans="1:17" x14ac:dyDescent="0.2">
      <c r="A5" s="27" t="s">
        <v>105</v>
      </c>
      <c r="B5" s="27" t="s">
        <v>158</v>
      </c>
      <c r="C5" s="27">
        <v>126</v>
      </c>
      <c r="D5" s="36">
        <v>26</v>
      </c>
      <c r="E5" s="27">
        <v>1</v>
      </c>
    </row>
    <row r="6" spans="1:17" x14ac:dyDescent="0.2">
      <c r="A6" s="27" t="s">
        <v>105</v>
      </c>
      <c r="B6" s="27" t="s">
        <v>158</v>
      </c>
      <c r="C6" s="27">
        <v>170</v>
      </c>
      <c r="D6" s="36">
        <v>55</v>
      </c>
      <c r="E6" s="27">
        <v>1</v>
      </c>
    </row>
    <row r="7" spans="1:17" x14ac:dyDescent="0.2">
      <c r="A7" s="27" t="s">
        <v>105</v>
      </c>
      <c r="B7" s="27" t="s">
        <v>158</v>
      </c>
      <c r="C7" s="27">
        <v>160</v>
      </c>
      <c r="D7" s="36">
        <v>50</v>
      </c>
      <c r="E7" s="27">
        <v>1</v>
      </c>
    </row>
    <row r="8" spans="1:17" x14ac:dyDescent="0.2">
      <c r="A8" s="27" t="s">
        <v>105</v>
      </c>
      <c r="B8" s="27" t="s">
        <v>158</v>
      </c>
      <c r="C8" s="27">
        <v>135</v>
      </c>
      <c r="D8" s="36">
        <v>25</v>
      </c>
      <c r="E8" s="27">
        <v>1</v>
      </c>
    </row>
    <row r="9" spans="1:17" x14ac:dyDescent="0.2">
      <c r="A9" s="27" t="s">
        <v>105</v>
      </c>
      <c r="B9" s="27" t="s">
        <v>158</v>
      </c>
      <c r="C9" s="27">
        <v>110</v>
      </c>
      <c r="D9" s="36">
        <v>20</v>
      </c>
      <c r="E9" s="27">
        <v>1</v>
      </c>
    </row>
    <row r="10" spans="1:17" x14ac:dyDescent="0.2">
      <c r="A10" s="27" t="s">
        <v>105</v>
      </c>
      <c r="B10" s="27" t="s">
        <v>158</v>
      </c>
      <c r="C10" s="27">
        <v>125</v>
      </c>
      <c r="D10" s="36">
        <v>25</v>
      </c>
      <c r="E10" s="27">
        <v>1</v>
      </c>
    </row>
    <row r="11" spans="1:17" x14ac:dyDescent="0.2">
      <c r="A11" s="27" t="s">
        <v>105</v>
      </c>
      <c r="B11" s="27" t="s">
        <v>158</v>
      </c>
      <c r="C11" s="27">
        <v>128</v>
      </c>
      <c r="D11" s="36">
        <v>27</v>
      </c>
      <c r="E11" s="27">
        <v>1</v>
      </c>
    </row>
    <row r="12" spans="1:17" x14ac:dyDescent="0.2">
      <c r="A12" s="27" t="s">
        <v>105</v>
      </c>
      <c r="B12" s="27" t="s">
        <v>158</v>
      </c>
      <c r="C12" s="27">
        <v>129</v>
      </c>
      <c r="D12" s="36">
        <v>30</v>
      </c>
      <c r="E12" s="27">
        <v>1</v>
      </c>
    </row>
    <row r="13" spans="1:17" x14ac:dyDescent="0.2">
      <c r="A13" s="27" t="s">
        <v>105</v>
      </c>
      <c r="B13" s="27" t="s">
        <v>158</v>
      </c>
      <c r="C13" s="27">
        <v>122</v>
      </c>
      <c r="D13" s="36">
        <v>22</v>
      </c>
      <c r="E13" s="27">
        <v>1</v>
      </c>
    </row>
    <row r="14" spans="1:17" x14ac:dyDescent="0.2">
      <c r="A14" s="27" t="s">
        <v>105</v>
      </c>
      <c r="B14" s="27" t="s">
        <v>158</v>
      </c>
      <c r="C14" s="27">
        <v>129</v>
      </c>
      <c r="D14" s="36">
        <v>30</v>
      </c>
      <c r="E14" s="27">
        <v>1</v>
      </c>
    </row>
    <row r="15" spans="1:17" x14ac:dyDescent="0.2">
      <c r="A15" s="27" t="s">
        <v>105</v>
      </c>
      <c r="B15" s="27" t="s">
        <v>158</v>
      </c>
      <c r="C15" s="27">
        <v>125</v>
      </c>
      <c r="D15" s="36">
        <v>22</v>
      </c>
      <c r="E15" s="27">
        <v>1</v>
      </c>
    </row>
    <row r="16" spans="1:17" x14ac:dyDescent="0.2">
      <c r="A16" s="27" t="s">
        <v>105</v>
      </c>
      <c r="B16" s="27" t="s">
        <v>158</v>
      </c>
      <c r="C16" s="27">
        <v>130</v>
      </c>
      <c r="D16" s="36">
        <v>26</v>
      </c>
      <c r="E16" s="27">
        <v>1</v>
      </c>
    </row>
    <row r="17" spans="1:5" x14ac:dyDescent="0.2">
      <c r="A17" s="27" t="s">
        <v>105</v>
      </c>
      <c r="B17" s="27" t="s">
        <v>158</v>
      </c>
      <c r="C17" s="27">
        <v>115</v>
      </c>
      <c r="D17" s="36">
        <v>22</v>
      </c>
      <c r="E17" s="27">
        <v>1</v>
      </c>
    </row>
    <row r="18" spans="1:5" x14ac:dyDescent="0.2">
      <c r="A18" s="27" t="s">
        <v>105</v>
      </c>
      <c r="B18" s="27" t="s">
        <v>158</v>
      </c>
      <c r="C18" s="27">
        <v>120</v>
      </c>
      <c r="D18" s="36">
        <v>19</v>
      </c>
      <c r="E18" s="27">
        <v>1</v>
      </c>
    </row>
    <row r="19" spans="1:5" x14ac:dyDescent="0.2">
      <c r="A19" s="27" t="s">
        <v>107</v>
      </c>
      <c r="B19" s="27" t="s">
        <v>108</v>
      </c>
      <c r="C19" s="27">
        <v>110</v>
      </c>
      <c r="D19" s="36">
        <v>17</v>
      </c>
      <c r="E19" s="27">
        <v>1</v>
      </c>
    </row>
    <row r="20" spans="1:5" x14ac:dyDescent="0.2">
      <c r="A20" s="27" t="s">
        <v>107</v>
      </c>
      <c r="B20" s="27" t="s">
        <v>108</v>
      </c>
      <c r="C20" s="27">
        <v>80</v>
      </c>
      <c r="D20" s="36">
        <v>8</v>
      </c>
      <c r="E20" s="27">
        <v>1</v>
      </c>
    </row>
    <row r="21" spans="1:5" x14ac:dyDescent="0.2">
      <c r="A21" s="27" t="s">
        <v>107</v>
      </c>
      <c r="B21" s="27" t="s">
        <v>108</v>
      </c>
      <c r="C21" s="27">
        <v>86</v>
      </c>
      <c r="D21" s="36">
        <v>9</v>
      </c>
      <c r="E21" s="27">
        <v>1</v>
      </c>
    </row>
    <row r="22" spans="1:5" x14ac:dyDescent="0.2">
      <c r="A22" s="27" t="s">
        <v>107</v>
      </c>
      <c r="B22" s="27" t="s">
        <v>108</v>
      </c>
      <c r="C22" s="27">
        <v>79</v>
      </c>
      <c r="D22" s="36">
        <v>7</v>
      </c>
      <c r="E22" s="27">
        <v>1</v>
      </c>
    </row>
    <row r="23" spans="1:5" x14ac:dyDescent="0.2">
      <c r="A23" s="27" t="s">
        <v>107</v>
      </c>
      <c r="B23" s="27" t="s">
        <v>108</v>
      </c>
      <c r="C23" s="27">
        <v>130</v>
      </c>
      <c r="D23" s="36">
        <v>55</v>
      </c>
      <c r="E23" s="27">
        <v>1</v>
      </c>
    </row>
    <row r="24" spans="1:5" x14ac:dyDescent="0.2">
      <c r="A24" s="27" t="s">
        <v>107</v>
      </c>
      <c r="B24" s="27" t="s">
        <v>108</v>
      </c>
      <c r="C24" s="27">
        <v>116</v>
      </c>
      <c r="D24" s="36">
        <v>49</v>
      </c>
      <c r="E24" s="27">
        <v>1</v>
      </c>
    </row>
    <row r="25" spans="1:5" x14ac:dyDescent="0.2">
      <c r="A25" s="27" t="s">
        <v>107</v>
      </c>
      <c r="B25" s="27" t="s">
        <v>108</v>
      </c>
      <c r="C25" s="27">
        <v>102</v>
      </c>
      <c r="D25" s="36">
        <v>15.166204435629769</v>
      </c>
      <c r="E25" s="27">
        <v>1</v>
      </c>
    </row>
    <row r="26" spans="1:5" x14ac:dyDescent="0.2">
      <c r="A26" s="27" t="s">
        <v>107</v>
      </c>
      <c r="B26" s="27" t="s">
        <v>108</v>
      </c>
      <c r="C26" s="27">
        <v>97</v>
      </c>
      <c r="D26" s="36">
        <v>12.311940453354556</v>
      </c>
      <c r="E26" s="27">
        <v>1</v>
      </c>
    </row>
    <row r="27" spans="1:5" x14ac:dyDescent="0.2">
      <c r="A27" s="27" t="s">
        <v>107</v>
      </c>
      <c r="B27" s="27" t="s">
        <v>108</v>
      </c>
      <c r="C27" s="27">
        <v>86</v>
      </c>
      <c r="D27" s="36">
        <v>7.782437247769229</v>
      </c>
      <c r="E27" s="27">
        <v>1</v>
      </c>
    </row>
    <row r="28" spans="1:5" x14ac:dyDescent="0.2">
      <c r="A28" s="27" t="s">
        <v>107</v>
      </c>
      <c r="B28" s="27" t="s">
        <v>108</v>
      </c>
      <c r="C28" s="27">
        <v>109</v>
      </c>
      <c r="D28" s="36">
        <v>20.307079316415841</v>
      </c>
      <c r="E28" s="27">
        <v>1</v>
      </c>
    </row>
    <row r="29" spans="1:5" x14ac:dyDescent="0.2">
      <c r="A29" s="27" t="s">
        <v>107</v>
      </c>
      <c r="B29" s="27" t="s">
        <v>108</v>
      </c>
      <c r="C29" s="27">
        <v>88</v>
      </c>
      <c r="D29" s="36">
        <v>8.4593264960468701</v>
      </c>
      <c r="E29" s="27">
        <v>1</v>
      </c>
    </row>
    <row r="30" spans="1:5" x14ac:dyDescent="0.2">
      <c r="A30" s="27" t="s">
        <v>107</v>
      </c>
      <c r="B30" s="27" t="s">
        <v>108</v>
      </c>
      <c r="C30" s="27">
        <v>76</v>
      </c>
      <c r="D30" s="36">
        <v>5.1287889544322658</v>
      </c>
      <c r="E30" s="27">
        <v>1</v>
      </c>
    </row>
    <row r="31" spans="1:5" x14ac:dyDescent="0.2">
      <c r="A31" s="27" t="s">
        <v>107</v>
      </c>
      <c r="B31" s="27" t="s">
        <v>108</v>
      </c>
      <c r="C31" s="27">
        <v>85</v>
      </c>
      <c r="D31" s="36">
        <v>7.4645829350954944</v>
      </c>
      <c r="E31" s="27">
        <v>1</v>
      </c>
    </row>
    <row r="32" spans="1:5" x14ac:dyDescent="0.2">
      <c r="A32" s="27" t="s">
        <v>107</v>
      </c>
      <c r="B32" s="27" t="s">
        <v>108</v>
      </c>
      <c r="C32" s="27">
        <v>110</v>
      </c>
      <c r="D32" s="36">
        <v>21.171788409295349</v>
      </c>
      <c r="E32" s="27">
        <v>1</v>
      </c>
    </row>
    <row r="33" spans="1:5" x14ac:dyDescent="0.2">
      <c r="A33" s="27" t="s">
        <v>107</v>
      </c>
      <c r="B33" s="27" t="s">
        <v>108</v>
      </c>
      <c r="C33" s="27">
        <v>113</v>
      </c>
      <c r="D33" s="36">
        <v>23.993178482537566</v>
      </c>
      <c r="E33" s="27">
        <v>1</v>
      </c>
    </row>
    <row r="34" spans="1:5" x14ac:dyDescent="0.2">
      <c r="A34" s="27" t="s">
        <v>107</v>
      </c>
      <c r="B34" s="27" t="s">
        <v>108</v>
      </c>
      <c r="C34" s="27">
        <v>85</v>
      </c>
      <c r="D34" s="36">
        <v>7.4645829350954944</v>
      </c>
      <c r="E34" s="27">
        <v>1</v>
      </c>
    </row>
    <row r="35" spans="1:5" s="51" customFormat="1" x14ac:dyDescent="0.2">
      <c r="D35" s="36"/>
    </row>
    <row r="36" spans="1:5" s="51" customFormat="1" x14ac:dyDescent="0.2">
      <c r="D36" s="36"/>
    </row>
    <row r="37" spans="1:5" s="51" customFormat="1" x14ac:dyDescent="0.2">
      <c r="A37" s="51" t="s">
        <v>129</v>
      </c>
      <c r="D37" s="36"/>
    </row>
    <row r="38" spans="1:5" x14ac:dyDescent="0.2">
      <c r="A38" s="27" t="s">
        <v>114</v>
      </c>
      <c r="B38" s="27" t="s">
        <v>158</v>
      </c>
      <c r="C38" s="27">
        <v>100</v>
      </c>
      <c r="D38" s="36">
        <v>15</v>
      </c>
    </row>
    <row r="39" spans="1:5" x14ac:dyDescent="0.2">
      <c r="A39" s="27" t="s">
        <v>114</v>
      </c>
      <c r="B39" s="27" t="s">
        <v>158</v>
      </c>
      <c r="C39" s="27">
        <v>120</v>
      </c>
      <c r="D39" s="36">
        <v>20</v>
      </c>
    </row>
    <row r="40" spans="1:5" x14ac:dyDescent="0.2">
      <c r="A40" s="27" t="s">
        <v>114</v>
      </c>
      <c r="B40" s="27" t="s">
        <v>158</v>
      </c>
      <c r="C40" s="27">
        <v>105</v>
      </c>
      <c r="D40" s="36">
        <v>18</v>
      </c>
    </row>
    <row r="41" spans="1:5" x14ac:dyDescent="0.2">
      <c r="A41" s="27" t="s">
        <v>114</v>
      </c>
      <c r="B41" s="27" t="s">
        <v>158</v>
      </c>
      <c r="C41" s="27">
        <v>132</v>
      </c>
      <c r="D41" s="36">
        <v>28</v>
      </c>
      <c r="E41" s="27">
        <v>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28" workbookViewId="0">
      <selection activeCell="C40" sqref="C40:C50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03" t="s">
        <v>79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12.75" customHeight="1" thickBot="1" x14ac:dyDescent="0.25">
      <c r="A2" s="104"/>
      <c r="B2" s="104"/>
      <c r="C2" s="104"/>
      <c r="D2" s="2"/>
      <c r="E2" s="3"/>
      <c r="F2" s="3"/>
      <c r="G2" s="2"/>
      <c r="H2" s="105"/>
      <c r="I2" s="105"/>
      <c r="J2" s="106"/>
      <c r="K2" s="106"/>
      <c r="L2" s="106"/>
      <c r="M2" s="106"/>
    </row>
    <row r="3" spans="1:13" s="48" customFormat="1" ht="13.5" customHeight="1" thickTop="1" x14ac:dyDescent="0.2">
      <c r="A3" s="4" t="s">
        <v>80</v>
      </c>
      <c r="B3" s="107" t="s">
        <v>89</v>
      </c>
      <c r="C3" s="107"/>
      <c r="D3" s="4" t="s">
        <v>81</v>
      </c>
      <c r="E3" s="107" t="s">
        <v>160</v>
      </c>
      <c r="F3" s="107"/>
      <c r="G3" s="107"/>
      <c r="H3" s="108"/>
      <c r="I3" s="108"/>
      <c r="J3" s="5"/>
      <c r="K3" s="5"/>
      <c r="L3" s="5"/>
      <c r="M3" s="5"/>
    </row>
    <row r="4" spans="1:13" s="48" customFormat="1" x14ac:dyDescent="0.2">
      <c r="A4" s="4" t="s">
        <v>82</v>
      </c>
      <c r="B4" s="100" t="s">
        <v>161</v>
      </c>
      <c r="C4" s="100"/>
      <c r="D4" s="4" t="s">
        <v>83</v>
      </c>
      <c r="E4" s="100" t="s">
        <v>90</v>
      </c>
      <c r="F4" s="100"/>
      <c r="G4" s="100"/>
      <c r="H4" s="101"/>
      <c r="I4" s="101"/>
      <c r="J4" s="6"/>
      <c r="K4" s="6"/>
      <c r="L4" s="6"/>
      <c r="M4" s="6"/>
    </row>
    <row r="5" spans="1:13" s="48" customFormat="1" x14ac:dyDescent="0.2">
      <c r="A5" s="2" t="s">
        <v>84</v>
      </c>
      <c r="B5" s="100" t="s">
        <v>163</v>
      </c>
      <c r="C5" s="100"/>
      <c r="D5" s="2" t="s">
        <v>85</v>
      </c>
      <c r="E5" s="100" t="s">
        <v>91</v>
      </c>
      <c r="F5" s="100"/>
      <c r="G5" s="100"/>
      <c r="H5" s="101"/>
      <c r="I5" s="101"/>
      <c r="J5" s="6"/>
      <c r="K5" s="6"/>
      <c r="L5" s="6"/>
      <c r="M5" s="6"/>
    </row>
    <row r="6" spans="1:13" s="48" customFormat="1" x14ac:dyDescent="0.2">
      <c r="A6" s="8" t="s">
        <v>88</v>
      </c>
      <c r="B6" s="102" t="s">
        <v>162</v>
      </c>
      <c r="C6" s="101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49" customFormat="1" x14ac:dyDescent="0.2">
      <c r="A11" s="7">
        <v>1</v>
      </c>
      <c r="B11" s="7" t="s">
        <v>86</v>
      </c>
      <c r="C11" s="13" t="s">
        <v>170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</row>
    <row r="12" spans="1:13" s="49" customFormat="1" x14ac:dyDescent="0.2">
      <c r="A12" s="7">
        <v>2</v>
      </c>
      <c r="B12" s="7" t="s">
        <v>87</v>
      </c>
      <c r="C12" s="13">
        <v>2016</v>
      </c>
      <c r="D12" s="93"/>
      <c r="E12" s="97"/>
      <c r="F12" s="97"/>
      <c r="G12" s="97"/>
      <c r="H12" s="97"/>
      <c r="I12" s="97"/>
      <c r="J12" s="97"/>
      <c r="K12" s="97"/>
      <c r="L12" s="97"/>
      <c r="M12" s="97"/>
    </row>
    <row r="13" spans="1:13" x14ac:dyDescent="0.2">
      <c r="A13" s="7">
        <v>3</v>
      </c>
      <c r="B13" t="s">
        <v>0</v>
      </c>
      <c r="C13" s="13" t="s">
        <v>104</v>
      </c>
      <c r="D13" s="98"/>
      <c r="E13" s="99"/>
      <c r="F13" s="99"/>
      <c r="G13" s="99"/>
      <c r="H13" s="99"/>
      <c r="I13" s="99"/>
      <c r="J13" s="99"/>
      <c r="K13" s="99"/>
      <c r="L13" s="99"/>
      <c r="M13" s="99"/>
    </row>
    <row r="14" spans="1:13" x14ac:dyDescent="0.2">
      <c r="A14" s="7">
        <v>4</v>
      </c>
      <c r="B14" t="s">
        <v>1</v>
      </c>
      <c r="C14" s="13" t="s">
        <v>136</v>
      </c>
      <c r="D14" s="93" t="s">
        <v>63</v>
      </c>
      <c r="E14" s="94"/>
      <c r="F14" s="94"/>
      <c r="G14" s="94"/>
      <c r="H14" s="94"/>
      <c r="I14" s="94"/>
      <c r="J14" s="94"/>
      <c r="K14" s="94"/>
      <c r="L14" s="94"/>
      <c r="M14" s="94"/>
    </row>
    <row r="15" spans="1:13" x14ac:dyDescent="0.2">
      <c r="A15" s="7">
        <v>5</v>
      </c>
      <c r="B15" t="s">
        <v>2</v>
      </c>
      <c r="C15" s="14">
        <v>42488</v>
      </c>
      <c r="D15" s="93" t="s">
        <v>64</v>
      </c>
      <c r="E15" s="94"/>
      <c r="F15" s="94"/>
      <c r="G15" s="94"/>
      <c r="H15" s="94"/>
      <c r="I15" s="94"/>
      <c r="J15" s="94"/>
      <c r="K15" s="94"/>
      <c r="L15" s="94"/>
      <c r="M15" s="94"/>
    </row>
    <row r="16" spans="1:13" x14ac:dyDescent="0.2">
      <c r="A16" s="7">
        <v>6</v>
      </c>
      <c r="B16" t="s">
        <v>3</v>
      </c>
      <c r="C16" s="13" t="s">
        <v>190</v>
      </c>
      <c r="D16" s="93" t="s">
        <v>65</v>
      </c>
      <c r="E16" s="94"/>
      <c r="F16" s="94"/>
      <c r="G16" s="94"/>
      <c r="H16" s="94"/>
      <c r="I16" s="94"/>
      <c r="J16" s="94"/>
      <c r="K16" s="94"/>
      <c r="L16" s="94"/>
      <c r="M16" s="94"/>
    </row>
    <row r="17" spans="1:14" x14ac:dyDescent="0.2">
      <c r="A17" s="7">
        <v>7</v>
      </c>
      <c r="B17" t="s">
        <v>4</v>
      </c>
      <c r="C17" s="13" t="s">
        <v>98</v>
      </c>
      <c r="D17" s="93" t="s">
        <v>32</v>
      </c>
      <c r="E17" s="94"/>
      <c r="F17" s="94"/>
      <c r="G17" s="94"/>
      <c r="H17" s="94"/>
      <c r="I17" s="94"/>
      <c r="J17" s="94"/>
      <c r="K17" s="94"/>
      <c r="L17" s="94"/>
      <c r="M17" s="94"/>
    </row>
    <row r="18" spans="1:14" x14ac:dyDescent="0.2">
      <c r="A18" s="7">
        <v>8</v>
      </c>
      <c r="B18" t="s">
        <v>5</v>
      </c>
      <c r="C18" s="13" t="s">
        <v>94</v>
      </c>
      <c r="D18" s="93" t="s">
        <v>31</v>
      </c>
      <c r="E18" s="94"/>
      <c r="F18" s="94"/>
      <c r="G18" s="94"/>
      <c r="H18" s="94"/>
      <c r="I18" s="94"/>
      <c r="J18" s="94"/>
      <c r="K18" s="94"/>
      <c r="L18" s="94"/>
      <c r="M18" s="94"/>
    </row>
    <row r="19" spans="1:14" x14ac:dyDescent="0.2">
      <c r="A19" s="7">
        <v>9</v>
      </c>
      <c r="B19" t="s">
        <v>27</v>
      </c>
      <c r="C19" s="13"/>
      <c r="D19" s="93" t="s">
        <v>73</v>
      </c>
      <c r="E19" s="94"/>
      <c r="F19" s="94"/>
      <c r="G19" s="94"/>
      <c r="H19" s="94"/>
      <c r="I19" s="94"/>
      <c r="J19" s="94"/>
      <c r="K19" s="94"/>
      <c r="L19" s="94"/>
      <c r="M19" s="94"/>
    </row>
    <row r="20" spans="1:14" x14ac:dyDescent="0.2">
      <c r="A20" s="7">
        <v>10</v>
      </c>
      <c r="B20" t="s">
        <v>6</v>
      </c>
      <c r="C20" s="13" t="s">
        <v>109</v>
      </c>
      <c r="D20" s="93" t="s">
        <v>55</v>
      </c>
      <c r="E20" s="94"/>
      <c r="F20" s="94"/>
      <c r="G20" s="94"/>
      <c r="H20" s="94"/>
      <c r="I20" s="94"/>
      <c r="J20" s="94"/>
      <c r="K20" s="94"/>
      <c r="L20" s="94"/>
      <c r="M20" s="94"/>
    </row>
    <row r="21" spans="1:14" x14ac:dyDescent="0.2">
      <c r="A21" s="7">
        <v>11</v>
      </c>
      <c r="B21" t="s">
        <v>7</v>
      </c>
      <c r="C21" s="13" t="s">
        <v>97</v>
      </c>
      <c r="D21" s="93"/>
      <c r="E21" s="94"/>
      <c r="F21" s="94"/>
      <c r="G21" s="94"/>
      <c r="H21" s="94"/>
      <c r="I21" s="94"/>
      <c r="J21" s="94"/>
      <c r="K21" s="94"/>
      <c r="L21" s="94"/>
      <c r="M21" s="94"/>
    </row>
    <row r="22" spans="1:14" x14ac:dyDescent="0.2">
      <c r="A22" s="7">
        <v>12</v>
      </c>
      <c r="B22" t="s">
        <v>8</v>
      </c>
      <c r="C22" s="13" t="s">
        <v>144</v>
      </c>
      <c r="D22" s="93"/>
      <c r="E22" s="94"/>
      <c r="F22" s="94"/>
      <c r="G22" s="94"/>
      <c r="H22" s="94"/>
      <c r="I22" s="94"/>
      <c r="J22" s="94"/>
      <c r="K22" s="94"/>
      <c r="L22" s="94"/>
      <c r="M22" s="94"/>
    </row>
    <row r="23" spans="1:14" x14ac:dyDescent="0.2">
      <c r="A23" s="7">
        <v>13</v>
      </c>
      <c r="B23" t="s">
        <v>9</v>
      </c>
      <c r="C23" s="13">
        <v>250</v>
      </c>
      <c r="D23" s="93" t="s">
        <v>53</v>
      </c>
      <c r="E23" s="94"/>
      <c r="F23" s="94"/>
      <c r="G23" s="94"/>
      <c r="H23" s="94"/>
      <c r="I23" s="94"/>
      <c r="J23" s="94"/>
      <c r="K23" s="94"/>
      <c r="L23" s="94"/>
      <c r="M23" s="94"/>
    </row>
    <row r="24" spans="1:14" x14ac:dyDescent="0.2">
      <c r="A24" s="7">
        <v>14</v>
      </c>
      <c r="B24" t="s">
        <v>10</v>
      </c>
      <c r="C24" s="13" t="s">
        <v>155</v>
      </c>
      <c r="D24" s="93" t="s">
        <v>53</v>
      </c>
      <c r="E24" s="94"/>
      <c r="F24" s="94"/>
      <c r="G24" s="94"/>
      <c r="H24" s="94"/>
      <c r="I24" s="94"/>
      <c r="J24" s="94"/>
      <c r="K24" s="94"/>
      <c r="L24" s="94"/>
      <c r="M24" s="94"/>
    </row>
    <row r="25" spans="1:14" x14ac:dyDescent="0.2">
      <c r="A25" s="7">
        <v>15</v>
      </c>
      <c r="B25" t="s">
        <v>11</v>
      </c>
      <c r="C25" s="13" t="s">
        <v>193</v>
      </c>
      <c r="D25" s="93" t="s">
        <v>54</v>
      </c>
      <c r="E25" s="94"/>
      <c r="F25" s="94"/>
      <c r="G25" s="94"/>
      <c r="H25" s="94"/>
      <c r="I25" s="94"/>
      <c r="J25" s="94"/>
      <c r="K25" s="94"/>
      <c r="L25" s="94"/>
      <c r="M25" s="94"/>
      <c r="N25">
        <v>851</v>
      </c>
    </row>
    <row r="26" spans="1:14" x14ac:dyDescent="0.2">
      <c r="A26" s="7">
        <v>16</v>
      </c>
      <c r="B26" t="s">
        <v>12</v>
      </c>
      <c r="C26" s="13" t="s">
        <v>96</v>
      </c>
      <c r="D26" s="93" t="s">
        <v>30</v>
      </c>
      <c r="E26" s="94"/>
      <c r="F26" s="94"/>
      <c r="G26" s="94"/>
      <c r="H26" s="94"/>
      <c r="I26" s="94"/>
      <c r="J26" s="94"/>
      <c r="K26" s="94"/>
      <c r="L26" s="94"/>
      <c r="M26" s="94"/>
    </row>
    <row r="27" spans="1:14" x14ac:dyDescent="0.2">
      <c r="A27" s="7">
        <v>17</v>
      </c>
      <c r="B27" t="s">
        <v>13</v>
      </c>
      <c r="C27" s="13">
        <v>100</v>
      </c>
      <c r="D27" s="93"/>
      <c r="E27" s="94"/>
      <c r="F27" s="94"/>
      <c r="G27" s="94"/>
      <c r="H27" s="94"/>
      <c r="I27" s="94"/>
      <c r="J27" s="94"/>
      <c r="K27" s="94"/>
      <c r="L27" s="94"/>
      <c r="M27" s="94"/>
    </row>
    <row r="28" spans="1:14" x14ac:dyDescent="0.2">
      <c r="A28" s="7">
        <v>18</v>
      </c>
      <c r="B28" t="s">
        <v>14</v>
      </c>
      <c r="C28" s="13">
        <v>60</v>
      </c>
      <c r="D28" s="93"/>
      <c r="E28" s="94"/>
      <c r="F28" s="94"/>
      <c r="G28" s="94"/>
      <c r="H28" s="94"/>
      <c r="I28" s="94"/>
      <c r="J28" s="94"/>
      <c r="K28" s="94"/>
      <c r="L28" s="94"/>
      <c r="M28" s="94"/>
    </row>
    <row r="29" spans="1:14" x14ac:dyDescent="0.2">
      <c r="A29" s="7">
        <v>19</v>
      </c>
      <c r="B29" t="s">
        <v>56</v>
      </c>
      <c r="C29" s="13" t="s">
        <v>99</v>
      </c>
      <c r="D29" s="93" t="s">
        <v>57</v>
      </c>
      <c r="E29" s="94"/>
      <c r="F29" s="94"/>
      <c r="G29" s="94"/>
      <c r="H29" s="94"/>
      <c r="I29" s="94"/>
      <c r="J29" s="94"/>
      <c r="K29" s="94"/>
      <c r="L29" s="94"/>
      <c r="M29" s="94"/>
    </row>
    <row r="30" spans="1:14" x14ac:dyDescent="0.2">
      <c r="A30" s="7">
        <v>20</v>
      </c>
      <c r="B30" t="s">
        <v>15</v>
      </c>
      <c r="C30" s="13">
        <v>1.6</v>
      </c>
      <c r="D30" s="93" t="s">
        <v>60</v>
      </c>
      <c r="E30" s="94"/>
      <c r="F30" s="94"/>
      <c r="G30" s="94"/>
      <c r="H30" s="94"/>
      <c r="I30" s="94"/>
      <c r="J30" s="94"/>
      <c r="K30" s="94"/>
      <c r="L30" s="94"/>
      <c r="M30" s="94"/>
    </row>
    <row r="31" spans="1:14" x14ac:dyDescent="0.2">
      <c r="A31" s="7">
        <v>21</v>
      </c>
      <c r="B31" t="s">
        <v>58</v>
      </c>
      <c r="C31" s="13" t="s">
        <v>99</v>
      </c>
      <c r="D31" s="93" t="s">
        <v>59</v>
      </c>
      <c r="E31" s="94"/>
      <c r="F31" s="94"/>
      <c r="G31" s="94"/>
      <c r="H31" s="94"/>
      <c r="I31" s="94"/>
      <c r="J31" s="94"/>
      <c r="K31" s="94"/>
      <c r="L31" s="94"/>
      <c r="M31" s="94"/>
    </row>
    <row r="32" spans="1:14" x14ac:dyDescent="0.2">
      <c r="A32" s="7">
        <v>22</v>
      </c>
      <c r="B32" t="s">
        <v>16</v>
      </c>
      <c r="C32" s="13"/>
      <c r="D32" s="93" t="s">
        <v>74</v>
      </c>
      <c r="E32" s="94"/>
      <c r="F32" s="94"/>
      <c r="G32" s="94"/>
      <c r="H32" s="94"/>
      <c r="I32" s="94"/>
      <c r="J32" s="94"/>
      <c r="K32" s="94"/>
      <c r="L32" s="94"/>
      <c r="M32" s="94"/>
    </row>
    <row r="33" spans="1:13" x14ac:dyDescent="0.2">
      <c r="A33" s="7">
        <v>23</v>
      </c>
      <c r="B33" t="s">
        <v>17</v>
      </c>
      <c r="C33" s="13" t="s">
        <v>143</v>
      </c>
      <c r="D33" s="93" t="s">
        <v>74</v>
      </c>
      <c r="E33" s="94"/>
      <c r="F33" s="94"/>
      <c r="G33" s="94"/>
      <c r="H33" s="94"/>
      <c r="I33" s="94"/>
      <c r="J33" s="94"/>
      <c r="K33" s="94"/>
      <c r="L33" s="94"/>
      <c r="M33" s="94"/>
    </row>
    <row r="34" spans="1:13" x14ac:dyDescent="0.2">
      <c r="A34" s="7">
        <v>24</v>
      </c>
      <c r="B34" t="s">
        <v>28</v>
      </c>
      <c r="C34" s="18">
        <v>0.4236111111111111</v>
      </c>
      <c r="D34" s="93"/>
      <c r="E34" s="94"/>
      <c r="F34" s="94"/>
      <c r="G34" s="94"/>
      <c r="H34" s="94"/>
      <c r="I34" s="94"/>
      <c r="J34" s="94"/>
      <c r="K34" s="94"/>
      <c r="L34" s="94"/>
      <c r="M34" s="94"/>
    </row>
    <row r="35" spans="1:13" x14ac:dyDescent="0.2">
      <c r="A35" s="7">
        <v>25</v>
      </c>
      <c r="B35" t="s">
        <v>29</v>
      </c>
      <c r="C35" s="18">
        <v>0.4375</v>
      </c>
      <c r="D35" s="93"/>
      <c r="E35" s="94"/>
      <c r="F35" s="94"/>
      <c r="G35" s="94"/>
      <c r="H35" s="94"/>
      <c r="I35" s="94"/>
      <c r="J35" s="94"/>
      <c r="K35" s="94"/>
      <c r="L35" s="94"/>
      <c r="M35" s="94"/>
    </row>
    <row r="36" spans="1:13" x14ac:dyDescent="0.2">
      <c r="A36" s="7">
        <v>26</v>
      </c>
      <c r="B36" t="s">
        <v>18</v>
      </c>
      <c r="C36" s="13">
        <v>1</v>
      </c>
      <c r="D36" s="93"/>
      <c r="E36" s="94"/>
      <c r="F36" s="94"/>
      <c r="G36" s="94"/>
      <c r="H36" s="94"/>
      <c r="I36" s="94"/>
      <c r="J36" s="94"/>
      <c r="K36" s="94"/>
      <c r="L36" s="94"/>
      <c r="M36" s="94"/>
    </row>
    <row r="37" spans="1:13" x14ac:dyDescent="0.2">
      <c r="A37" s="7">
        <v>27</v>
      </c>
      <c r="B37" t="s">
        <v>19</v>
      </c>
      <c r="C37" s="13" t="s">
        <v>99</v>
      </c>
      <c r="D37" s="93" t="s">
        <v>77</v>
      </c>
      <c r="E37" s="94"/>
      <c r="F37" s="94"/>
      <c r="G37" s="94"/>
      <c r="H37" s="94"/>
      <c r="I37" s="94"/>
      <c r="J37" s="94"/>
      <c r="K37" s="94"/>
      <c r="L37" s="94"/>
      <c r="M37" s="94"/>
    </row>
    <row r="38" spans="1:13" x14ac:dyDescent="0.2">
      <c r="A38" s="7">
        <v>28</v>
      </c>
      <c r="B38" t="s">
        <v>75</v>
      </c>
      <c r="C38" s="13" t="s">
        <v>100</v>
      </c>
      <c r="D38" s="93" t="s">
        <v>76</v>
      </c>
      <c r="E38" s="94"/>
      <c r="F38" s="94"/>
      <c r="G38" s="94"/>
      <c r="H38" s="94"/>
      <c r="I38" s="94"/>
      <c r="J38" s="94"/>
      <c r="K38" s="94"/>
      <c r="L38" s="94"/>
      <c r="M38" s="94"/>
    </row>
    <row r="39" spans="1:13" x14ac:dyDescent="0.2">
      <c r="A39" s="7">
        <v>29</v>
      </c>
      <c r="B39" t="s">
        <v>69</v>
      </c>
      <c r="C39" s="13"/>
      <c r="D39" s="93"/>
      <c r="E39" s="94"/>
      <c r="F39" s="94"/>
      <c r="G39" s="94"/>
      <c r="H39" s="94"/>
      <c r="I39" s="94"/>
      <c r="J39" s="94"/>
      <c r="K39" s="94"/>
      <c r="L39" s="94"/>
      <c r="M39" s="94"/>
    </row>
    <row r="40" spans="1:13" x14ac:dyDescent="0.2">
      <c r="A40" s="7">
        <v>30</v>
      </c>
      <c r="B40" t="s">
        <v>20</v>
      </c>
      <c r="C40" s="13">
        <v>202</v>
      </c>
      <c r="D40" s="93"/>
      <c r="E40" s="94"/>
      <c r="F40" s="94"/>
      <c r="G40" s="94"/>
      <c r="H40" s="94"/>
      <c r="I40" s="94"/>
      <c r="J40" s="94"/>
      <c r="K40" s="94"/>
      <c r="L40" s="94"/>
      <c r="M40" s="94"/>
    </row>
    <row r="41" spans="1:13" x14ac:dyDescent="0.2">
      <c r="A41" s="7">
        <v>31</v>
      </c>
      <c r="B41" t="s">
        <v>68</v>
      </c>
      <c r="C41" s="13"/>
      <c r="D41" s="93"/>
      <c r="E41" s="94"/>
      <c r="F41" s="94"/>
      <c r="G41" s="94"/>
      <c r="H41" s="94"/>
      <c r="I41" s="94"/>
      <c r="J41" s="94"/>
      <c r="K41" s="94"/>
      <c r="L41" s="94"/>
      <c r="M41" s="94"/>
    </row>
    <row r="42" spans="1:13" x14ac:dyDescent="0.2">
      <c r="A42" s="7">
        <v>32</v>
      </c>
      <c r="B42" t="s">
        <v>21</v>
      </c>
      <c r="C42" s="13">
        <v>1.6</v>
      </c>
      <c r="D42" s="93"/>
      <c r="E42" s="94"/>
      <c r="F42" s="94"/>
      <c r="G42" s="94"/>
      <c r="H42" s="94"/>
      <c r="I42" s="94"/>
      <c r="J42" s="94"/>
      <c r="K42" s="94"/>
      <c r="L42" s="94"/>
      <c r="M42" s="94"/>
    </row>
    <row r="43" spans="1:13" x14ac:dyDescent="0.2">
      <c r="A43" s="7">
        <v>33</v>
      </c>
      <c r="B43" t="s">
        <v>22</v>
      </c>
      <c r="C43" s="13" t="s">
        <v>139</v>
      </c>
      <c r="D43" s="93" t="s">
        <v>72</v>
      </c>
      <c r="E43" s="94"/>
      <c r="F43" s="94"/>
      <c r="G43" s="94"/>
      <c r="H43" s="94"/>
      <c r="I43" s="94"/>
      <c r="J43" s="94"/>
      <c r="K43" s="94"/>
      <c r="L43" s="94"/>
      <c r="M43" s="94"/>
    </row>
    <row r="44" spans="1:13" x14ac:dyDescent="0.2">
      <c r="A44" s="7">
        <v>34</v>
      </c>
      <c r="B44" t="s">
        <v>70</v>
      </c>
      <c r="C44" s="13"/>
      <c r="D44" s="93"/>
      <c r="E44" s="94"/>
      <c r="F44" s="94"/>
      <c r="G44" s="94"/>
      <c r="H44" s="94"/>
      <c r="I44" s="94"/>
      <c r="J44" s="94"/>
      <c r="K44" s="94"/>
      <c r="L44" s="94"/>
      <c r="M44" s="94"/>
    </row>
    <row r="45" spans="1:13" x14ac:dyDescent="0.2">
      <c r="A45" s="7">
        <v>35</v>
      </c>
      <c r="B45" t="s">
        <v>23</v>
      </c>
      <c r="C45" s="13">
        <v>0.8</v>
      </c>
      <c r="D45" s="93"/>
      <c r="E45" s="94"/>
      <c r="F45" s="94"/>
      <c r="G45" s="94"/>
      <c r="H45" s="94"/>
      <c r="I45" s="94"/>
      <c r="J45" s="94"/>
      <c r="K45" s="94"/>
      <c r="L45" s="94"/>
      <c r="M45" s="94"/>
    </row>
    <row r="46" spans="1:13" x14ac:dyDescent="0.2">
      <c r="A46" s="7">
        <v>36</v>
      </c>
      <c r="B46" t="s">
        <v>24</v>
      </c>
      <c r="C46" s="13" t="s">
        <v>137</v>
      </c>
      <c r="D46" s="93" t="s">
        <v>51</v>
      </c>
      <c r="E46" s="94"/>
      <c r="F46" s="94"/>
      <c r="G46" s="94"/>
      <c r="H46" s="94"/>
      <c r="I46" s="94"/>
      <c r="J46" s="94"/>
      <c r="K46" s="94"/>
      <c r="L46" s="94"/>
      <c r="M46" s="94"/>
    </row>
    <row r="47" spans="1:13" x14ac:dyDescent="0.2">
      <c r="A47" s="7">
        <v>37</v>
      </c>
      <c r="B47" t="s">
        <v>52</v>
      </c>
      <c r="C47" s="13" t="s">
        <v>152</v>
      </c>
      <c r="D47" s="93" t="s">
        <v>67</v>
      </c>
      <c r="E47" s="94"/>
      <c r="F47" s="94"/>
      <c r="G47" s="94"/>
      <c r="H47" s="94"/>
      <c r="I47" s="94"/>
      <c r="J47" s="94"/>
      <c r="K47" s="94"/>
      <c r="L47" s="94"/>
      <c r="M47" s="94"/>
    </row>
    <row r="48" spans="1:13" x14ac:dyDescent="0.2">
      <c r="A48" s="7">
        <v>38</v>
      </c>
      <c r="B48" t="s">
        <v>25</v>
      </c>
      <c r="C48" s="13"/>
      <c r="D48" s="93" t="s">
        <v>61</v>
      </c>
      <c r="E48" s="94"/>
      <c r="F48" s="94"/>
      <c r="G48" s="94"/>
      <c r="H48" s="94"/>
      <c r="I48" s="94"/>
      <c r="J48" s="94"/>
      <c r="K48" s="94"/>
      <c r="L48" s="94"/>
      <c r="M48" s="94"/>
    </row>
    <row r="49" spans="1:13" x14ac:dyDescent="0.2">
      <c r="A49" s="7">
        <v>39</v>
      </c>
      <c r="B49" t="s">
        <v>71</v>
      </c>
      <c r="C49" s="13"/>
      <c r="D49" s="93"/>
      <c r="E49" s="94"/>
      <c r="F49" s="94"/>
      <c r="G49" s="94"/>
      <c r="H49" s="94"/>
      <c r="I49" s="94"/>
      <c r="J49" s="94"/>
      <c r="K49" s="94"/>
      <c r="L49" s="94"/>
      <c r="M49" s="94"/>
    </row>
    <row r="50" spans="1:13" x14ac:dyDescent="0.2">
      <c r="A50" s="7">
        <v>40</v>
      </c>
      <c r="B50" t="s">
        <v>48</v>
      </c>
      <c r="C50" s="13" t="s">
        <v>101</v>
      </c>
      <c r="D50" s="93" t="s">
        <v>49</v>
      </c>
      <c r="E50" s="94"/>
      <c r="F50" s="94"/>
      <c r="G50" s="94"/>
      <c r="H50" s="94"/>
      <c r="I50" s="94"/>
      <c r="J50" s="94"/>
      <c r="K50" s="94"/>
      <c r="L50" s="94"/>
      <c r="M50" s="94"/>
    </row>
    <row r="51" spans="1:13" x14ac:dyDescent="0.2">
      <c r="A51" s="7">
        <v>41</v>
      </c>
      <c r="B51" t="s">
        <v>26</v>
      </c>
      <c r="C51" s="13" t="s">
        <v>102</v>
      </c>
      <c r="D51" s="93" t="s">
        <v>50</v>
      </c>
      <c r="E51" s="94"/>
      <c r="F51" s="94"/>
      <c r="G51" s="94"/>
      <c r="H51" s="94"/>
      <c r="I51" s="94"/>
      <c r="J51" s="94"/>
      <c r="K51" s="94"/>
      <c r="L51" s="94"/>
      <c r="M51" s="94"/>
    </row>
    <row r="52" spans="1:13" x14ac:dyDescent="0.2">
      <c r="A52" s="7">
        <v>42</v>
      </c>
      <c r="B52" t="s">
        <v>62</v>
      </c>
      <c r="C52" s="13" t="s">
        <v>103</v>
      </c>
      <c r="D52" s="93" t="s">
        <v>66</v>
      </c>
      <c r="E52" s="94"/>
      <c r="F52" s="94"/>
      <c r="G52" s="94"/>
      <c r="H52" s="94"/>
      <c r="I52" s="94"/>
      <c r="J52" s="94"/>
      <c r="K52" s="94"/>
      <c r="L52" s="94"/>
      <c r="M52" s="94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opLeftCell="A10" workbookViewId="0">
      <selection activeCell="C36" sqref="C36:C47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03" t="s">
        <v>79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12.75" customHeight="1" thickBot="1" x14ac:dyDescent="0.25">
      <c r="A2" s="104"/>
      <c r="B2" s="104"/>
      <c r="C2" s="104"/>
      <c r="D2" s="2"/>
      <c r="E2" s="3"/>
      <c r="F2" s="3"/>
      <c r="G2" s="2"/>
      <c r="H2" s="105"/>
      <c r="I2" s="105"/>
      <c r="J2" s="106"/>
      <c r="K2" s="106"/>
      <c r="L2" s="106"/>
      <c r="M2" s="106"/>
    </row>
    <row r="3" spans="1:13" s="48" customFormat="1" ht="13.5" customHeight="1" thickTop="1" x14ac:dyDescent="0.2">
      <c r="A3" s="4" t="s">
        <v>80</v>
      </c>
      <c r="B3" s="107" t="s">
        <v>89</v>
      </c>
      <c r="C3" s="107"/>
      <c r="D3" s="4" t="s">
        <v>81</v>
      </c>
      <c r="E3" s="107" t="s">
        <v>160</v>
      </c>
      <c r="F3" s="107"/>
      <c r="G3" s="107"/>
      <c r="H3" s="108"/>
      <c r="I3" s="108"/>
      <c r="J3" s="5"/>
      <c r="K3" s="5"/>
      <c r="L3" s="5"/>
      <c r="M3" s="5"/>
    </row>
    <row r="4" spans="1:13" s="48" customFormat="1" x14ac:dyDescent="0.2">
      <c r="A4" s="4" t="s">
        <v>82</v>
      </c>
      <c r="B4" s="100" t="s">
        <v>161</v>
      </c>
      <c r="C4" s="100"/>
      <c r="D4" s="4" t="s">
        <v>83</v>
      </c>
      <c r="E4" s="100" t="s">
        <v>90</v>
      </c>
      <c r="F4" s="100"/>
      <c r="G4" s="100"/>
      <c r="H4" s="101"/>
      <c r="I4" s="101"/>
      <c r="J4" s="6"/>
      <c r="K4" s="6"/>
      <c r="L4" s="6"/>
      <c r="M4" s="6"/>
    </row>
    <row r="5" spans="1:13" s="48" customFormat="1" x14ac:dyDescent="0.2">
      <c r="A5" s="2" t="s">
        <v>84</v>
      </c>
      <c r="B5" s="100" t="s">
        <v>163</v>
      </c>
      <c r="C5" s="100"/>
      <c r="D5" s="2" t="s">
        <v>85</v>
      </c>
      <c r="E5" s="100" t="s">
        <v>91</v>
      </c>
      <c r="F5" s="100"/>
      <c r="G5" s="100"/>
      <c r="H5" s="101"/>
      <c r="I5" s="101"/>
      <c r="J5" s="6"/>
      <c r="K5" s="6"/>
      <c r="L5" s="6"/>
      <c r="M5" s="6"/>
    </row>
    <row r="6" spans="1:13" s="48" customFormat="1" x14ac:dyDescent="0.2">
      <c r="A6" s="8" t="s">
        <v>88</v>
      </c>
      <c r="B6" s="102" t="s">
        <v>162</v>
      </c>
      <c r="C6" s="101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49" customFormat="1" x14ac:dyDescent="0.2">
      <c r="A11" s="7">
        <v>1</v>
      </c>
      <c r="B11" s="7" t="s">
        <v>86</v>
      </c>
      <c r="C11" s="13" t="s">
        <v>170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</row>
    <row r="12" spans="1:13" s="49" customFormat="1" x14ac:dyDescent="0.2">
      <c r="A12" s="7">
        <v>2</v>
      </c>
      <c r="B12" s="7" t="s">
        <v>87</v>
      </c>
      <c r="C12" s="13">
        <v>2016</v>
      </c>
      <c r="D12" s="93"/>
      <c r="E12" s="97"/>
      <c r="F12" s="97"/>
      <c r="G12" s="97"/>
      <c r="H12" s="97"/>
      <c r="I12" s="97"/>
      <c r="J12" s="97"/>
      <c r="K12" s="97"/>
      <c r="L12" s="97"/>
      <c r="M12" s="97"/>
    </row>
    <row r="13" spans="1:13" x14ac:dyDescent="0.2">
      <c r="A13" s="7">
        <v>3</v>
      </c>
      <c r="B13" t="s">
        <v>0</v>
      </c>
      <c r="C13" s="13" t="s">
        <v>93</v>
      </c>
      <c r="D13" s="98"/>
      <c r="E13" s="99"/>
      <c r="F13" s="99"/>
      <c r="G13" s="99"/>
      <c r="H13" s="99"/>
      <c r="I13" s="99"/>
      <c r="J13" s="99"/>
      <c r="K13" s="99"/>
      <c r="L13" s="99"/>
      <c r="M13" s="99"/>
    </row>
    <row r="14" spans="1:13" x14ac:dyDescent="0.2">
      <c r="A14" s="7">
        <v>4</v>
      </c>
      <c r="B14" t="s">
        <v>1</v>
      </c>
      <c r="C14" s="13" t="s">
        <v>125</v>
      </c>
      <c r="D14" s="93" t="s">
        <v>63</v>
      </c>
      <c r="E14" s="94"/>
      <c r="F14" s="94"/>
      <c r="G14" s="94"/>
      <c r="H14" s="94"/>
      <c r="I14" s="94"/>
      <c r="J14" s="94"/>
      <c r="K14" s="94"/>
      <c r="L14" s="94"/>
      <c r="M14" s="94"/>
    </row>
    <row r="15" spans="1:13" x14ac:dyDescent="0.2">
      <c r="A15" s="7">
        <v>5</v>
      </c>
      <c r="B15" t="s">
        <v>2</v>
      </c>
      <c r="C15" s="14">
        <v>42491</v>
      </c>
      <c r="D15" s="93" t="s">
        <v>64</v>
      </c>
      <c r="E15" s="94"/>
      <c r="F15" s="94"/>
      <c r="G15" s="94"/>
      <c r="H15" s="94"/>
      <c r="I15" s="94"/>
      <c r="J15" s="94"/>
      <c r="K15" s="94"/>
      <c r="L15" s="94"/>
      <c r="M15" s="94"/>
    </row>
    <row r="16" spans="1:13" x14ac:dyDescent="0.2">
      <c r="A16" s="7">
        <v>6</v>
      </c>
      <c r="B16" t="s">
        <v>3</v>
      </c>
      <c r="C16" s="13" t="s">
        <v>171</v>
      </c>
      <c r="D16" s="93" t="s">
        <v>65</v>
      </c>
      <c r="E16" s="94"/>
      <c r="F16" s="94"/>
      <c r="G16" s="94"/>
      <c r="H16" s="94"/>
      <c r="I16" s="94"/>
      <c r="J16" s="94"/>
      <c r="K16" s="94"/>
      <c r="L16" s="94"/>
      <c r="M16" s="94"/>
    </row>
    <row r="17" spans="1:16" x14ac:dyDescent="0.2">
      <c r="A17" s="7">
        <v>7</v>
      </c>
      <c r="B17" t="s">
        <v>4</v>
      </c>
      <c r="C17" s="13" t="s">
        <v>98</v>
      </c>
      <c r="D17" s="93" t="s">
        <v>32</v>
      </c>
      <c r="E17" s="94"/>
      <c r="F17" s="94"/>
      <c r="G17" s="94"/>
      <c r="H17" s="94"/>
      <c r="I17" s="94"/>
      <c r="J17" s="94"/>
      <c r="K17" s="94"/>
      <c r="L17" s="94"/>
      <c r="M17" s="94"/>
    </row>
    <row r="18" spans="1:16" x14ac:dyDescent="0.2">
      <c r="A18" s="7">
        <v>8</v>
      </c>
      <c r="B18" t="s">
        <v>5</v>
      </c>
      <c r="C18" s="13" t="s">
        <v>94</v>
      </c>
      <c r="D18" s="93" t="s">
        <v>31</v>
      </c>
      <c r="E18" s="94"/>
      <c r="F18" s="94"/>
      <c r="G18" s="94"/>
      <c r="H18" s="94"/>
      <c r="I18" s="94"/>
      <c r="J18" s="94"/>
      <c r="K18" s="94"/>
      <c r="L18" s="94"/>
      <c r="M18" s="94"/>
    </row>
    <row r="19" spans="1:16" x14ac:dyDescent="0.2">
      <c r="A19" s="7">
        <v>9</v>
      </c>
      <c r="B19" t="s">
        <v>27</v>
      </c>
      <c r="C19" s="13"/>
      <c r="D19" s="93" t="s">
        <v>73</v>
      </c>
      <c r="E19" s="94"/>
      <c r="F19" s="94"/>
      <c r="G19" s="94"/>
      <c r="H19" s="94"/>
      <c r="I19" s="94"/>
      <c r="J19" s="94"/>
      <c r="K19" s="94"/>
      <c r="L19" s="94"/>
      <c r="M19" s="94"/>
    </row>
    <row r="20" spans="1:16" x14ac:dyDescent="0.2">
      <c r="A20" s="7">
        <v>10</v>
      </c>
      <c r="B20" t="s">
        <v>6</v>
      </c>
      <c r="C20" s="13" t="s">
        <v>109</v>
      </c>
      <c r="D20" s="93" t="s">
        <v>55</v>
      </c>
      <c r="E20" s="94"/>
      <c r="F20" s="94"/>
      <c r="G20" s="94"/>
      <c r="H20" s="94"/>
      <c r="I20" s="94"/>
      <c r="J20" s="94"/>
      <c r="K20" s="94"/>
      <c r="L20" s="94"/>
      <c r="M20" s="94"/>
    </row>
    <row r="21" spans="1:16" x14ac:dyDescent="0.2">
      <c r="A21" s="7">
        <v>11</v>
      </c>
      <c r="B21" t="s">
        <v>7</v>
      </c>
      <c r="C21" s="13" t="s">
        <v>97</v>
      </c>
      <c r="D21" s="93"/>
      <c r="E21" s="94"/>
      <c r="F21" s="94"/>
      <c r="G21" s="94"/>
      <c r="H21" s="94"/>
      <c r="I21" s="94"/>
      <c r="J21" s="94"/>
      <c r="K21" s="94"/>
      <c r="L21" s="94"/>
      <c r="M21" s="94"/>
    </row>
    <row r="22" spans="1:16" x14ac:dyDescent="0.2">
      <c r="A22" s="7">
        <v>12</v>
      </c>
      <c r="B22" t="s">
        <v>8</v>
      </c>
      <c r="C22" s="13" t="s">
        <v>173</v>
      </c>
      <c r="D22" s="93"/>
      <c r="E22" s="94"/>
      <c r="F22" s="94"/>
      <c r="G22" s="94"/>
      <c r="H22" s="94"/>
      <c r="I22" s="94"/>
      <c r="J22" s="94"/>
      <c r="K22" s="94"/>
      <c r="L22" s="94"/>
      <c r="M22" s="94"/>
    </row>
    <row r="23" spans="1:16" x14ac:dyDescent="0.2">
      <c r="A23" s="7">
        <v>13</v>
      </c>
      <c r="B23" t="s">
        <v>9</v>
      </c>
      <c r="C23" s="13">
        <v>275</v>
      </c>
      <c r="D23" s="93" t="s">
        <v>53</v>
      </c>
      <c r="E23" s="94"/>
      <c r="F23" s="94"/>
      <c r="G23" s="94"/>
      <c r="H23" s="94"/>
      <c r="I23" s="94"/>
      <c r="J23" s="94"/>
      <c r="K23" s="94"/>
      <c r="L23" s="94"/>
      <c r="M23" s="94"/>
    </row>
    <row r="24" spans="1:16" x14ac:dyDescent="0.2">
      <c r="A24" s="7">
        <v>14</v>
      </c>
      <c r="B24" t="s">
        <v>10</v>
      </c>
      <c r="C24" s="13" t="s">
        <v>153</v>
      </c>
      <c r="D24" s="93" t="s">
        <v>53</v>
      </c>
      <c r="E24" s="94"/>
      <c r="F24" s="94"/>
      <c r="G24" s="94"/>
      <c r="H24" s="94"/>
      <c r="I24" s="94"/>
      <c r="J24" s="94"/>
      <c r="K24" s="94"/>
      <c r="L24" s="94"/>
      <c r="M24" s="94"/>
    </row>
    <row r="25" spans="1:16" x14ac:dyDescent="0.2">
      <c r="A25" s="7">
        <v>15</v>
      </c>
      <c r="B25" t="s">
        <v>11</v>
      </c>
      <c r="C25" s="13" t="s">
        <v>200</v>
      </c>
      <c r="D25" s="93" t="s">
        <v>54</v>
      </c>
      <c r="E25" s="94"/>
      <c r="F25" s="94"/>
      <c r="G25" s="94"/>
      <c r="H25" s="94"/>
      <c r="I25" s="94"/>
      <c r="J25" s="94"/>
      <c r="K25" s="94"/>
      <c r="L25" s="94"/>
      <c r="M25" s="94"/>
    </row>
    <row r="26" spans="1:16" x14ac:dyDescent="0.2">
      <c r="A26" s="7">
        <v>16</v>
      </c>
      <c r="B26" t="s">
        <v>12</v>
      </c>
      <c r="C26" s="13" t="s">
        <v>198</v>
      </c>
      <c r="D26" s="93" t="s">
        <v>30</v>
      </c>
      <c r="E26" s="94"/>
      <c r="F26" s="94"/>
      <c r="G26" s="94"/>
      <c r="H26" s="94"/>
      <c r="I26" s="94"/>
      <c r="J26" s="94"/>
      <c r="K26" s="94"/>
      <c r="L26" s="94"/>
      <c r="M26" s="94"/>
    </row>
    <row r="27" spans="1:16" x14ac:dyDescent="0.2">
      <c r="A27" s="7">
        <v>17</v>
      </c>
      <c r="B27" t="s">
        <v>13</v>
      </c>
      <c r="C27" s="17">
        <v>0.5</v>
      </c>
      <c r="D27" s="95" t="s">
        <v>212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6" x14ac:dyDescent="0.2">
      <c r="A28" s="7">
        <v>18</v>
      </c>
      <c r="B28" t="s">
        <v>14</v>
      </c>
      <c r="C28" s="13">
        <v>90</v>
      </c>
      <c r="D28" s="93"/>
      <c r="E28" s="94"/>
      <c r="F28" s="94"/>
      <c r="G28" s="94"/>
      <c r="H28" s="94"/>
      <c r="I28" s="94"/>
      <c r="J28" s="94"/>
      <c r="K28" s="94"/>
      <c r="L28" s="94"/>
      <c r="M28" s="94"/>
    </row>
    <row r="29" spans="1:16" x14ac:dyDescent="0.2">
      <c r="A29" s="7">
        <v>19</v>
      </c>
      <c r="B29" t="s">
        <v>56</v>
      </c>
      <c r="C29" s="13" t="s">
        <v>99</v>
      </c>
      <c r="D29" s="93" t="s">
        <v>57</v>
      </c>
      <c r="E29" s="94"/>
      <c r="F29" s="94"/>
      <c r="G29" s="94"/>
      <c r="H29" s="94"/>
      <c r="I29" s="94"/>
      <c r="J29" s="94"/>
      <c r="K29" s="94"/>
      <c r="L29" s="94"/>
      <c r="M29" s="94"/>
    </row>
    <row r="30" spans="1:16" x14ac:dyDescent="0.2">
      <c r="A30" s="7">
        <v>20</v>
      </c>
      <c r="B30" t="s">
        <v>15</v>
      </c>
      <c r="C30" s="13">
        <v>12</v>
      </c>
      <c r="D30" s="93" t="s">
        <v>60</v>
      </c>
      <c r="E30" s="94"/>
      <c r="F30" s="94"/>
      <c r="G30" s="94"/>
      <c r="H30" s="94"/>
      <c r="I30" s="94"/>
      <c r="J30" s="94"/>
      <c r="K30" s="94"/>
      <c r="L30" s="94"/>
      <c r="M30" s="94"/>
    </row>
    <row r="31" spans="1:16" x14ac:dyDescent="0.2">
      <c r="A31" s="7">
        <v>21</v>
      </c>
      <c r="B31" t="s">
        <v>58</v>
      </c>
      <c r="C31" s="13" t="s">
        <v>99</v>
      </c>
      <c r="D31" s="93" t="s">
        <v>59</v>
      </c>
      <c r="E31" s="94"/>
      <c r="F31" s="94"/>
      <c r="G31" s="94"/>
      <c r="H31" s="94"/>
      <c r="I31" s="94"/>
      <c r="J31" s="94"/>
      <c r="K31" s="94"/>
      <c r="L31" s="94"/>
      <c r="M31" s="94"/>
    </row>
    <row r="32" spans="1:16" x14ac:dyDescent="0.2">
      <c r="A32" s="7">
        <v>22</v>
      </c>
      <c r="B32" t="s">
        <v>16</v>
      </c>
      <c r="C32" s="13" t="s">
        <v>141</v>
      </c>
      <c r="D32" s="93" t="s">
        <v>74</v>
      </c>
      <c r="E32" s="94"/>
      <c r="F32" s="94"/>
      <c r="G32" s="94"/>
      <c r="H32" s="94"/>
      <c r="I32" s="94"/>
      <c r="J32" s="94"/>
      <c r="K32" s="94"/>
      <c r="L32" s="94"/>
      <c r="M32" s="94"/>
      <c r="N32" t="s">
        <v>112</v>
      </c>
      <c r="O32" t="s">
        <v>112</v>
      </c>
      <c r="P32" t="s">
        <v>112</v>
      </c>
    </row>
    <row r="33" spans="1:14" x14ac:dyDescent="0.2">
      <c r="A33" s="7">
        <v>23</v>
      </c>
      <c r="B33" t="s">
        <v>17</v>
      </c>
      <c r="C33" s="13" t="s">
        <v>141</v>
      </c>
      <c r="D33" s="93" t="s">
        <v>74</v>
      </c>
      <c r="E33" s="94"/>
      <c r="F33" s="94"/>
      <c r="G33" s="94"/>
      <c r="H33" s="94"/>
      <c r="I33" s="94"/>
      <c r="J33" s="94"/>
      <c r="K33" s="94"/>
      <c r="L33" s="94"/>
      <c r="M33" s="94"/>
    </row>
    <row r="34" spans="1:14" x14ac:dyDescent="0.2">
      <c r="A34" s="7">
        <v>24</v>
      </c>
      <c r="B34" t="s">
        <v>28</v>
      </c>
      <c r="C34" s="18">
        <v>0.46875</v>
      </c>
      <c r="D34" s="93"/>
      <c r="E34" s="94"/>
      <c r="F34" s="94"/>
      <c r="G34" s="94"/>
      <c r="H34" s="94"/>
      <c r="I34" s="94"/>
      <c r="J34" s="94"/>
      <c r="K34" s="94"/>
      <c r="L34" s="94"/>
      <c r="M34" s="94"/>
    </row>
    <row r="35" spans="1:14" x14ac:dyDescent="0.2">
      <c r="A35" s="7">
        <v>25</v>
      </c>
      <c r="B35" t="s">
        <v>29</v>
      </c>
      <c r="C35" s="18">
        <v>0.48958333333333331</v>
      </c>
      <c r="D35" s="93"/>
      <c r="E35" s="94"/>
      <c r="F35" s="94"/>
      <c r="G35" s="94"/>
      <c r="H35" s="94"/>
      <c r="I35" s="94"/>
      <c r="J35" s="94"/>
      <c r="K35" s="94"/>
      <c r="L35" s="94"/>
      <c r="M35" s="94"/>
      <c r="N35" t="s">
        <v>112</v>
      </c>
    </row>
    <row r="36" spans="1:14" x14ac:dyDescent="0.2">
      <c r="A36" s="7">
        <v>26</v>
      </c>
      <c r="B36" t="s">
        <v>18</v>
      </c>
      <c r="C36" s="13">
        <v>1</v>
      </c>
      <c r="D36" s="93"/>
      <c r="E36" s="94"/>
      <c r="F36" s="94"/>
      <c r="G36" s="94"/>
      <c r="H36" s="94"/>
      <c r="I36" s="94"/>
      <c r="J36" s="94"/>
      <c r="K36" s="94"/>
      <c r="L36" s="94"/>
      <c r="M36" s="94"/>
    </row>
    <row r="37" spans="1:14" x14ac:dyDescent="0.2">
      <c r="A37" s="7">
        <v>27</v>
      </c>
      <c r="B37" t="s">
        <v>19</v>
      </c>
      <c r="C37" s="13" t="s">
        <v>99</v>
      </c>
      <c r="D37" s="93" t="s">
        <v>77</v>
      </c>
      <c r="E37" s="94"/>
      <c r="F37" s="94"/>
      <c r="G37" s="94"/>
      <c r="H37" s="94"/>
      <c r="I37" s="94"/>
      <c r="J37" s="94"/>
      <c r="K37" s="94"/>
      <c r="L37" s="94"/>
      <c r="M37" s="94"/>
    </row>
    <row r="38" spans="1:14" x14ac:dyDescent="0.2">
      <c r="A38" s="7">
        <v>28</v>
      </c>
      <c r="B38" t="s">
        <v>75</v>
      </c>
      <c r="C38" s="13" t="s">
        <v>100</v>
      </c>
      <c r="D38" s="93" t="s">
        <v>76</v>
      </c>
      <c r="E38" s="94"/>
      <c r="F38" s="94"/>
      <c r="G38" s="94"/>
      <c r="H38" s="94"/>
      <c r="I38" s="94"/>
      <c r="J38" s="94"/>
      <c r="K38" s="94"/>
      <c r="L38" s="94"/>
      <c r="M38" s="94"/>
    </row>
    <row r="39" spans="1:14" x14ac:dyDescent="0.2">
      <c r="A39" s="7">
        <v>29</v>
      </c>
      <c r="B39" t="s">
        <v>69</v>
      </c>
      <c r="C39" s="13"/>
      <c r="D39" s="93"/>
      <c r="E39" s="94"/>
      <c r="F39" s="94"/>
      <c r="G39" s="94"/>
      <c r="H39" s="94"/>
      <c r="I39" s="94"/>
      <c r="J39" s="94"/>
      <c r="K39" s="94"/>
      <c r="L39" s="94"/>
      <c r="M39" s="94"/>
    </row>
    <row r="40" spans="1:14" x14ac:dyDescent="0.2">
      <c r="A40" s="7">
        <v>30</v>
      </c>
      <c r="B40" t="s">
        <v>20</v>
      </c>
      <c r="C40" s="13">
        <v>120</v>
      </c>
      <c r="D40" s="93"/>
      <c r="E40" s="94"/>
      <c r="F40" s="94"/>
      <c r="G40" s="94"/>
      <c r="H40" s="94"/>
      <c r="I40" s="94"/>
      <c r="J40" s="94"/>
      <c r="K40" s="94"/>
      <c r="L40" s="94"/>
      <c r="M40" s="94"/>
    </row>
    <row r="41" spans="1:14" x14ac:dyDescent="0.2">
      <c r="A41" s="7">
        <v>31</v>
      </c>
      <c r="B41" t="s">
        <v>68</v>
      </c>
      <c r="C41" s="13"/>
      <c r="D41" s="93"/>
      <c r="E41" s="94"/>
      <c r="F41" s="94"/>
      <c r="G41" s="94"/>
      <c r="H41" s="94"/>
      <c r="I41" s="94"/>
      <c r="J41" s="94"/>
      <c r="K41" s="94"/>
      <c r="L41" s="94"/>
      <c r="M41" s="94"/>
    </row>
    <row r="42" spans="1:14" x14ac:dyDescent="0.2">
      <c r="A42" s="7">
        <v>32</v>
      </c>
      <c r="B42" t="s">
        <v>21</v>
      </c>
      <c r="C42" s="13">
        <v>6.5</v>
      </c>
      <c r="D42" s="93"/>
      <c r="E42" s="94"/>
      <c r="F42" s="94"/>
      <c r="G42" s="94"/>
      <c r="H42" s="94"/>
      <c r="I42" s="94"/>
      <c r="J42" s="94"/>
      <c r="K42" s="94"/>
      <c r="L42" s="94"/>
      <c r="M42" s="94"/>
    </row>
    <row r="43" spans="1:14" x14ac:dyDescent="0.2">
      <c r="A43" s="7">
        <v>33</v>
      </c>
      <c r="B43" t="s">
        <v>22</v>
      </c>
      <c r="C43" s="13" t="s">
        <v>139</v>
      </c>
      <c r="D43" s="93" t="s">
        <v>72</v>
      </c>
      <c r="E43" s="94"/>
      <c r="F43" s="94"/>
      <c r="G43" s="94"/>
      <c r="H43" s="94"/>
      <c r="I43" s="94"/>
      <c r="J43" s="94"/>
      <c r="K43" s="94"/>
      <c r="L43" s="94"/>
      <c r="M43" s="94"/>
    </row>
    <row r="44" spans="1:14" x14ac:dyDescent="0.2">
      <c r="A44" s="7">
        <v>34</v>
      </c>
      <c r="B44" t="s">
        <v>70</v>
      </c>
      <c r="C44" s="13"/>
      <c r="D44" s="93"/>
      <c r="E44" s="94"/>
      <c r="F44" s="94"/>
      <c r="G44" s="94"/>
      <c r="H44" s="94"/>
      <c r="I44" s="94"/>
      <c r="J44" s="94"/>
      <c r="K44" s="94"/>
      <c r="L44" s="94"/>
      <c r="M44" s="94"/>
    </row>
    <row r="45" spans="1:14" x14ac:dyDescent="0.2">
      <c r="A45" s="7">
        <v>35</v>
      </c>
      <c r="B45" t="s">
        <v>23</v>
      </c>
      <c r="C45" s="13">
        <v>80</v>
      </c>
      <c r="D45" s="93"/>
      <c r="E45" s="94"/>
      <c r="F45" s="94"/>
      <c r="G45" s="94"/>
      <c r="H45" s="94"/>
      <c r="I45" s="94"/>
      <c r="J45" s="94"/>
      <c r="K45" s="94"/>
      <c r="L45" s="94"/>
      <c r="M45" s="94"/>
    </row>
    <row r="46" spans="1:14" x14ac:dyDescent="0.2">
      <c r="A46" s="7">
        <v>36</v>
      </c>
      <c r="B46" t="s">
        <v>24</v>
      </c>
      <c r="C46" s="13" t="s">
        <v>137</v>
      </c>
      <c r="D46" s="93" t="s">
        <v>51</v>
      </c>
      <c r="E46" s="94"/>
      <c r="F46" s="94"/>
      <c r="G46" s="94"/>
      <c r="H46" s="94"/>
      <c r="I46" s="94"/>
      <c r="J46" s="94"/>
      <c r="K46" s="94"/>
      <c r="L46" s="94"/>
      <c r="M46" s="94"/>
    </row>
    <row r="47" spans="1:14" x14ac:dyDescent="0.2">
      <c r="A47" s="7">
        <v>37</v>
      </c>
      <c r="B47" t="s">
        <v>52</v>
      </c>
      <c r="C47" s="13" t="s">
        <v>138</v>
      </c>
      <c r="D47" s="93" t="s">
        <v>67</v>
      </c>
      <c r="E47" s="94"/>
      <c r="F47" s="94"/>
      <c r="G47" s="94"/>
      <c r="H47" s="94"/>
      <c r="I47" s="94"/>
      <c r="J47" s="94"/>
      <c r="K47" s="94"/>
      <c r="L47" s="94"/>
      <c r="M47" s="94"/>
    </row>
    <row r="48" spans="1:14" x14ac:dyDescent="0.2">
      <c r="A48" s="7">
        <v>38</v>
      </c>
      <c r="B48" t="s">
        <v>25</v>
      </c>
      <c r="C48" s="13"/>
      <c r="D48" s="93" t="s">
        <v>61</v>
      </c>
      <c r="E48" s="94"/>
      <c r="F48" s="94"/>
      <c r="G48" s="94"/>
      <c r="H48" s="94"/>
      <c r="I48" s="94"/>
      <c r="J48" s="94"/>
      <c r="K48" s="94"/>
      <c r="L48" s="94"/>
      <c r="M48" s="94"/>
    </row>
    <row r="49" spans="1:13" x14ac:dyDescent="0.2">
      <c r="A49" s="7">
        <v>39</v>
      </c>
      <c r="B49" t="s">
        <v>71</v>
      </c>
      <c r="C49" s="13"/>
      <c r="D49" s="93"/>
      <c r="E49" s="94"/>
      <c r="F49" s="94"/>
      <c r="G49" s="94"/>
      <c r="H49" s="94"/>
      <c r="I49" s="94"/>
      <c r="J49" s="94"/>
      <c r="K49" s="94"/>
      <c r="L49" s="94"/>
      <c r="M49" s="94"/>
    </row>
    <row r="50" spans="1:13" x14ac:dyDescent="0.2">
      <c r="A50" s="7">
        <v>40</v>
      </c>
      <c r="B50" t="s">
        <v>48</v>
      </c>
      <c r="C50" s="13" t="s">
        <v>101</v>
      </c>
      <c r="D50" s="93" t="s">
        <v>49</v>
      </c>
      <c r="E50" s="94"/>
      <c r="F50" s="94"/>
      <c r="G50" s="94"/>
      <c r="H50" s="94"/>
      <c r="I50" s="94"/>
      <c r="J50" s="94"/>
      <c r="K50" s="94"/>
      <c r="L50" s="94"/>
      <c r="M50" s="94"/>
    </row>
    <row r="51" spans="1:13" x14ac:dyDescent="0.2">
      <c r="A51" s="7">
        <v>41</v>
      </c>
      <c r="B51" t="s">
        <v>26</v>
      </c>
      <c r="C51" s="13" t="s">
        <v>102</v>
      </c>
      <c r="D51" s="93" t="s">
        <v>50</v>
      </c>
      <c r="E51" s="94"/>
      <c r="F51" s="94"/>
      <c r="G51" s="94"/>
      <c r="H51" s="94"/>
      <c r="I51" s="94"/>
      <c r="J51" s="94"/>
      <c r="K51" s="94"/>
      <c r="L51" s="94"/>
      <c r="M51" s="94"/>
    </row>
    <row r="52" spans="1:13" x14ac:dyDescent="0.2">
      <c r="A52" s="7">
        <v>42</v>
      </c>
      <c r="B52" t="s">
        <v>62</v>
      </c>
      <c r="C52" s="13" t="s">
        <v>103</v>
      </c>
      <c r="D52" s="93" t="s">
        <v>66</v>
      </c>
      <c r="E52" s="94"/>
      <c r="F52" s="94"/>
      <c r="G52" s="94"/>
      <c r="H52" s="94"/>
      <c r="I52" s="94"/>
      <c r="J52" s="94"/>
      <c r="K52" s="94"/>
      <c r="L52" s="94"/>
      <c r="M52" s="94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  <pageSetup orientation="portrait" horizontalDpi="0" verticalDpi="0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34" workbookViewId="0">
      <selection activeCell="I4" sqref="I4"/>
    </sheetView>
  </sheetViews>
  <sheetFormatPr defaultRowHeight="12.75" x14ac:dyDescent="0.2"/>
  <cols>
    <col min="1" max="2" width="9.140625" customWidth="1"/>
    <col min="4" max="4" width="8.85546875" style="36"/>
    <col min="14" max="14" width="11.7109375" customWidth="1"/>
    <col min="15" max="15" width="11.5703125" customWidth="1"/>
    <col min="16" max="16" width="12" customWidth="1"/>
  </cols>
  <sheetData>
    <row r="1" spans="1:17" x14ac:dyDescent="0.2">
      <c r="A1" s="1" t="s">
        <v>33</v>
      </c>
      <c r="B1" s="1" t="s">
        <v>33</v>
      </c>
      <c r="C1" s="1" t="s">
        <v>34</v>
      </c>
      <c r="D1" s="40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105</v>
      </c>
      <c r="B2" t="s">
        <v>106</v>
      </c>
      <c r="C2">
        <v>292</v>
      </c>
      <c r="D2" s="36">
        <v>344</v>
      </c>
      <c r="E2">
        <v>1</v>
      </c>
      <c r="I2" t="s">
        <v>112</v>
      </c>
    </row>
    <row r="3" spans="1:17" x14ac:dyDescent="0.2">
      <c r="A3" t="s">
        <v>105</v>
      </c>
      <c r="B3" t="s">
        <v>106</v>
      </c>
      <c r="C3">
        <v>311</v>
      </c>
      <c r="D3" s="36">
        <v>354</v>
      </c>
      <c r="E3">
        <v>1</v>
      </c>
      <c r="I3" s="27" t="s">
        <v>112</v>
      </c>
    </row>
    <row r="4" spans="1:17" x14ac:dyDescent="0.2">
      <c r="A4" t="s">
        <v>105</v>
      </c>
      <c r="B4" t="s">
        <v>106</v>
      </c>
      <c r="C4">
        <v>216</v>
      </c>
      <c r="D4" s="36">
        <v>98</v>
      </c>
      <c r="E4">
        <v>1</v>
      </c>
    </row>
    <row r="5" spans="1:17" x14ac:dyDescent="0.2">
      <c r="A5" t="s">
        <v>105</v>
      </c>
      <c r="B5" t="s">
        <v>106</v>
      </c>
      <c r="C5">
        <v>248</v>
      </c>
      <c r="D5" s="36">
        <v>174</v>
      </c>
      <c r="E5" s="51">
        <v>1</v>
      </c>
    </row>
    <row r="6" spans="1:17" x14ac:dyDescent="0.2">
      <c r="A6" t="s">
        <v>107</v>
      </c>
      <c r="B6" t="s">
        <v>108</v>
      </c>
      <c r="C6">
        <v>90</v>
      </c>
      <c r="D6" s="36">
        <v>9.1950892102898472</v>
      </c>
      <c r="E6" s="51">
        <v>1</v>
      </c>
    </row>
    <row r="7" spans="1:17" x14ac:dyDescent="0.2">
      <c r="A7" t="s">
        <v>107</v>
      </c>
      <c r="B7" t="s">
        <v>108</v>
      </c>
      <c r="C7">
        <v>90</v>
      </c>
      <c r="D7" s="36">
        <v>9.1950892102898472</v>
      </c>
      <c r="E7" s="51">
        <v>1</v>
      </c>
    </row>
    <row r="8" spans="1:17" x14ac:dyDescent="0.2">
      <c r="A8" t="s">
        <v>107</v>
      </c>
      <c r="B8" t="s">
        <v>108</v>
      </c>
      <c r="C8">
        <v>90</v>
      </c>
      <c r="D8" s="36">
        <v>9.1950892102898472</v>
      </c>
      <c r="E8" s="51">
        <v>1</v>
      </c>
    </row>
    <row r="9" spans="1:17" x14ac:dyDescent="0.2">
      <c r="A9" t="s">
        <v>107</v>
      </c>
      <c r="B9" t="s">
        <v>108</v>
      </c>
      <c r="C9">
        <v>100</v>
      </c>
      <c r="D9" s="36">
        <v>13.952651474356095</v>
      </c>
      <c r="E9" s="51">
        <v>1</v>
      </c>
    </row>
    <row r="10" spans="1:17" x14ac:dyDescent="0.2">
      <c r="A10" t="s">
        <v>107</v>
      </c>
      <c r="B10" t="s">
        <v>108</v>
      </c>
      <c r="C10">
        <v>120</v>
      </c>
      <c r="D10" s="36">
        <v>12</v>
      </c>
      <c r="E10" s="51">
        <v>1</v>
      </c>
    </row>
    <row r="11" spans="1:17" x14ac:dyDescent="0.2">
      <c r="A11" t="s">
        <v>107</v>
      </c>
      <c r="B11" t="s">
        <v>108</v>
      </c>
      <c r="C11">
        <v>75</v>
      </c>
      <c r="D11" s="36">
        <v>4.9193163128858162</v>
      </c>
      <c r="E11" s="51">
        <v>1</v>
      </c>
    </row>
    <row r="12" spans="1:17" x14ac:dyDescent="0.2">
      <c r="A12" t="s">
        <v>107</v>
      </c>
      <c r="B12" t="s">
        <v>108</v>
      </c>
      <c r="C12">
        <v>70</v>
      </c>
      <c r="D12" s="36">
        <v>3.9935060728298084</v>
      </c>
      <c r="E12" s="51">
        <v>1</v>
      </c>
    </row>
    <row r="13" spans="1:17" x14ac:dyDescent="0.2">
      <c r="A13" t="s">
        <v>107</v>
      </c>
      <c r="B13" t="s">
        <v>108</v>
      </c>
      <c r="C13">
        <v>55</v>
      </c>
      <c r="D13" s="36">
        <v>2.136501247611168</v>
      </c>
      <c r="E13" s="51">
        <v>1</v>
      </c>
    </row>
    <row r="14" spans="1:17" x14ac:dyDescent="0.2">
      <c r="A14" t="s">
        <v>107</v>
      </c>
      <c r="B14" t="s">
        <v>108</v>
      </c>
      <c r="C14">
        <v>65</v>
      </c>
      <c r="D14" s="36">
        <v>3.2419323620141309</v>
      </c>
      <c r="E14" s="51">
        <v>1</v>
      </c>
    </row>
    <row r="15" spans="1:17" x14ac:dyDescent="0.2">
      <c r="A15" t="s">
        <v>107</v>
      </c>
      <c r="B15" t="s">
        <v>108</v>
      </c>
      <c r="C15">
        <v>75</v>
      </c>
      <c r="D15" s="36">
        <v>4.9193163128858162</v>
      </c>
      <c r="E15" s="51">
        <v>1</v>
      </c>
    </row>
    <row r="16" spans="1:17" x14ac:dyDescent="0.2">
      <c r="A16" t="s">
        <v>107</v>
      </c>
      <c r="B16" t="s">
        <v>108</v>
      </c>
      <c r="C16">
        <v>75</v>
      </c>
      <c r="D16" s="36">
        <v>4.9193163128858162</v>
      </c>
      <c r="E16" s="51">
        <v>1</v>
      </c>
    </row>
    <row r="17" spans="1:5" x14ac:dyDescent="0.2">
      <c r="A17" t="s">
        <v>107</v>
      </c>
      <c r="B17" t="s">
        <v>108</v>
      </c>
      <c r="C17">
        <v>80</v>
      </c>
      <c r="D17" s="36">
        <v>6.0597561503334747</v>
      </c>
      <c r="E17" s="51">
        <v>1</v>
      </c>
    </row>
    <row r="18" spans="1:5" x14ac:dyDescent="0.2">
      <c r="A18" t="s">
        <v>107</v>
      </c>
      <c r="B18" t="s">
        <v>108</v>
      </c>
      <c r="C18">
        <v>25</v>
      </c>
      <c r="D18" s="36">
        <v>0.61150604403937592</v>
      </c>
      <c r="E18" s="51">
        <v>1</v>
      </c>
    </row>
    <row r="19" spans="1:5" x14ac:dyDescent="0.2">
      <c r="A19" t="s">
        <v>107</v>
      </c>
      <c r="B19" t="s">
        <v>108</v>
      </c>
      <c r="C19">
        <v>25</v>
      </c>
      <c r="D19" s="36">
        <v>0.61150604403937592</v>
      </c>
      <c r="E19" s="51">
        <v>1</v>
      </c>
    </row>
    <row r="20" spans="1:5" x14ac:dyDescent="0.2">
      <c r="A20" t="s">
        <v>107</v>
      </c>
      <c r="B20" t="s">
        <v>108</v>
      </c>
      <c r="C20">
        <v>25</v>
      </c>
      <c r="D20" s="36">
        <v>0.61150604403937592</v>
      </c>
      <c r="E20" s="51">
        <v>1</v>
      </c>
    </row>
    <row r="21" spans="1:5" x14ac:dyDescent="0.2">
      <c r="A21" t="s">
        <v>107</v>
      </c>
      <c r="B21" t="s">
        <v>108</v>
      </c>
      <c r="C21">
        <v>25</v>
      </c>
      <c r="D21" s="36">
        <v>0.61150604403937592</v>
      </c>
      <c r="E21" s="51">
        <v>1</v>
      </c>
    </row>
    <row r="22" spans="1:5" x14ac:dyDescent="0.2">
      <c r="A22" t="s">
        <v>107</v>
      </c>
      <c r="B22" t="s">
        <v>108</v>
      </c>
      <c r="C22">
        <v>25</v>
      </c>
      <c r="D22" s="36">
        <v>0.61150604403937592</v>
      </c>
      <c r="E22" s="51">
        <v>1</v>
      </c>
    </row>
    <row r="23" spans="1:5" x14ac:dyDescent="0.2">
      <c r="A23" t="s">
        <v>107</v>
      </c>
      <c r="B23" t="s">
        <v>108</v>
      </c>
      <c r="C23">
        <v>25</v>
      </c>
      <c r="D23" s="36">
        <v>0.61150604403937592</v>
      </c>
      <c r="E23" s="51">
        <v>1</v>
      </c>
    </row>
    <row r="24" spans="1:5" x14ac:dyDescent="0.2">
      <c r="A24" t="s">
        <v>107</v>
      </c>
      <c r="B24" t="s">
        <v>108</v>
      </c>
      <c r="C24">
        <v>25</v>
      </c>
      <c r="D24" s="36">
        <v>0.61150604403937592</v>
      </c>
      <c r="E24" s="51">
        <v>1</v>
      </c>
    </row>
    <row r="25" spans="1:5" x14ac:dyDescent="0.2">
      <c r="A25" t="s">
        <v>107</v>
      </c>
      <c r="B25" t="s">
        <v>108</v>
      </c>
      <c r="C25">
        <v>20</v>
      </c>
      <c r="D25" s="36">
        <v>0.49642123927802473</v>
      </c>
      <c r="E25" s="51">
        <v>1</v>
      </c>
    </row>
    <row r="26" spans="1:5" x14ac:dyDescent="0.2">
      <c r="A26" t="s">
        <v>107</v>
      </c>
      <c r="B26" t="s">
        <v>108</v>
      </c>
      <c r="C26">
        <v>20</v>
      </c>
      <c r="D26" s="36">
        <v>0.49642123927802473</v>
      </c>
      <c r="E26" s="51">
        <v>1</v>
      </c>
    </row>
    <row r="27" spans="1:5" x14ac:dyDescent="0.2">
      <c r="A27" t="s">
        <v>107</v>
      </c>
      <c r="B27" t="s">
        <v>108</v>
      </c>
      <c r="C27">
        <v>20</v>
      </c>
      <c r="D27" s="36">
        <v>0.49642123927802473</v>
      </c>
      <c r="E27" s="51">
        <v>1</v>
      </c>
    </row>
    <row r="28" spans="1:5" x14ac:dyDescent="0.2">
      <c r="A28" t="s">
        <v>107</v>
      </c>
      <c r="B28" t="s">
        <v>108</v>
      </c>
      <c r="C28">
        <v>30</v>
      </c>
      <c r="D28" s="36">
        <v>0.7532708359548238</v>
      </c>
      <c r="E28" s="51">
        <v>1</v>
      </c>
    </row>
    <row r="29" spans="1:5" x14ac:dyDescent="0.2">
      <c r="A29" t="s">
        <v>107</v>
      </c>
      <c r="B29" t="s">
        <v>108</v>
      </c>
      <c r="C29">
        <v>30</v>
      </c>
      <c r="D29" s="36">
        <v>0.7532708359548238</v>
      </c>
      <c r="E29" s="51">
        <v>1</v>
      </c>
    </row>
    <row r="30" spans="1:5" x14ac:dyDescent="0.2">
      <c r="A30" t="s">
        <v>107</v>
      </c>
      <c r="B30" t="s">
        <v>108</v>
      </c>
      <c r="C30">
        <v>30</v>
      </c>
      <c r="D30" s="36">
        <v>0.7532708359548238</v>
      </c>
      <c r="E30" s="51">
        <v>1</v>
      </c>
    </row>
    <row r="31" spans="1:5" x14ac:dyDescent="0.2">
      <c r="A31" t="s">
        <v>107</v>
      </c>
      <c r="B31" t="s">
        <v>108</v>
      </c>
      <c r="C31">
        <v>30</v>
      </c>
      <c r="D31" s="36">
        <v>0.7532708359548238</v>
      </c>
      <c r="E31" s="51">
        <v>1</v>
      </c>
    </row>
    <row r="32" spans="1:5" x14ac:dyDescent="0.2">
      <c r="A32" t="s">
        <v>107</v>
      </c>
      <c r="B32" t="s">
        <v>108</v>
      </c>
      <c r="C32">
        <v>30</v>
      </c>
      <c r="D32" s="36">
        <v>0.7532708359548238</v>
      </c>
      <c r="E32" s="51">
        <v>1</v>
      </c>
    </row>
    <row r="33" spans="1:5" x14ac:dyDescent="0.2">
      <c r="A33" t="s">
        <v>107</v>
      </c>
      <c r="B33" t="s">
        <v>108</v>
      </c>
      <c r="C33">
        <v>30</v>
      </c>
      <c r="D33" s="36">
        <v>0.7532708359548238</v>
      </c>
      <c r="E33" s="51">
        <v>1</v>
      </c>
    </row>
    <row r="34" spans="1:5" x14ac:dyDescent="0.2">
      <c r="A34" t="s">
        <v>107</v>
      </c>
      <c r="B34" t="s">
        <v>108</v>
      </c>
      <c r="C34">
        <v>60</v>
      </c>
      <c r="D34" s="36">
        <v>2.6318040459187335</v>
      </c>
      <c r="E34" s="51">
        <v>1</v>
      </c>
    </row>
    <row r="35" spans="1:5" s="51" customFormat="1" x14ac:dyDescent="0.2">
      <c r="D35" s="36"/>
    </row>
    <row r="36" spans="1:5" s="51" customFormat="1" x14ac:dyDescent="0.2">
      <c r="D36" s="36"/>
    </row>
    <row r="37" spans="1:5" s="51" customFormat="1" x14ac:dyDescent="0.2">
      <c r="A37" s="51" t="s">
        <v>129</v>
      </c>
      <c r="D37" s="36"/>
    </row>
    <row r="38" spans="1:5" x14ac:dyDescent="0.2">
      <c r="A38" t="s">
        <v>105</v>
      </c>
      <c r="B38" t="s">
        <v>106</v>
      </c>
      <c r="C38">
        <v>125</v>
      </c>
      <c r="D38" s="36">
        <v>48</v>
      </c>
      <c r="E38" s="51">
        <v>1</v>
      </c>
    </row>
    <row r="39" spans="1:5" x14ac:dyDescent="0.2">
      <c r="A39" t="s">
        <v>107</v>
      </c>
      <c r="B39" t="s">
        <v>108</v>
      </c>
      <c r="C39">
        <v>75</v>
      </c>
      <c r="D39" s="36">
        <v>4.9193163128858162</v>
      </c>
      <c r="E39" s="51">
        <v>1</v>
      </c>
    </row>
    <row r="40" spans="1:5" x14ac:dyDescent="0.2">
      <c r="A40" t="s">
        <v>107</v>
      </c>
      <c r="B40" t="s">
        <v>108</v>
      </c>
      <c r="C40">
        <v>70</v>
      </c>
      <c r="D40" s="36">
        <v>3.9935060728298084</v>
      </c>
      <c r="E40" s="51">
        <v>1</v>
      </c>
    </row>
    <row r="41" spans="1:5" x14ac:dyDescent="0.2">
      <c r="A41" t="s">
        <v>107</v>
      </c>
      <c r="B41" t="s">
        <v>108</v>
      </c>
      <c r="C41">
        <v>70</v>
      </c>
      <c r="D41" s="36">
        <v>3.9935060728298084</v>
      </c>
      <c r="E41" s="51">
        <v>1</v>
      </c>
    </row>
    <row r="42" spans="1:5" x14ac:dyDescent="0.2">
      <c r="A42" t="s">
        <v>107</v>
      </c>
      <c r="B42" t="s">
        <v>108</v>
      </c>
      <c r="C42">
        <v>80</v>
      </c>
      <c r="D42" s="36">
        <v>6.0597561503334747</v>
      </c>
      <c r="E42" s="51">
        <v>1</v>
      </c>
    </row>
    <row r="43" spans="1:5" x14ac:dyDescent="0.2">
      <c r="A43" t="s">
        <v>107</v>
      </c>
      <c r="B43" t="s">
        <v>108</v>
      </c>
      <c r="C43">
        <v>80</v>
      </c>
      <c r="D43" s="36">
        <v>6.0597561503334747</v>
      </c>
      <c r="E43" s="51">
        <v>1</v>
      </c>
    </row>
    <row r="44" spans="1:5" x14ac:dyDescent="0.2">
      <c r="A44" t="s">
        <v>107</v>
      </c>
      <c r="B44" t="s">
        <v>108</v>
      </c>
      <c r="C44">
        <v>65</v>
      </c>
      <c r="D44" s="36">
        <v>3.2419323620141309</v>
      </c>
      <c r="E44" s="51">
        <v>1</v>
      </c>
    </row>
    <row r="45" spans="1:5" x14ac:dyDescent="0.2">
      <c r="A45" t="s">
        <v>107</v>
      </c>
      <c r="B45" t="s">
        <v>108</v>
      </c>
      <c r="C45">
        <v>100</v>
      </c>
      <c r="D45" s="36">
        <v>13.952651474356095</v>
      </c>
      <c r="E45" s="51">
        <v>1</v>
      </c>
    </row>
    <row r="46" spans="1:5" x14ac:dyDescent="0.2">
      <c r="A46" t="s">
        <v>107</v>
      </c>
      <c r="B46" t="s">
        <v>108</v>
      </c>
      <c r="C46">
        <v>110</v>
      </c>
      <c r="D46" s="36">
        <v>21.171788409295349</v>
      </c>
      <c r="E46" s="51">
        <v>1</v>
      </c>
    </row>
    <row r="47" spans="1:5" x14ac:dyDescent="0.2">
      <c r="A47" t="s">
        <v>107</v>
      </c>
      <c r="B47" t="s">
        <v>108</v>
      </c>
      <c r="C47">
        <v>105</v>
      </c>
      <c r="D47" s="36">
        <v>17.187279737169291</v>
      </c>
      <c r="E47" s="51">
        <v>1</v>
      </c>
    </row>
    <row r="48" spans="1:5" x14ac:dyDescent="0.2">
      <c r="A48" t="s">
        <v>107</v>
      </c>
      <c r="B48" t="s">
        <v>108</v>
      </c>
      <c r="C48">
        <v>100</v>
      </c>
      <c r="D48" s="36">
        <v>13.952651474356095</v>
      </c>
      <c r="E48" s="51">
        <v>1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D41" sqref="D41:M41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03" t="s">
        <v>79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12.75" customHeight="1" thickBot="1" x14ac:dyDescent="0.25">
      <c r="A2" s="104"/>
      <c r="B2" s="104"/>
      <c r="C2" s="104"/>
      <c r="D2" s="2"/>
      <c r="E2" s="3"/>
      <c r="F2" s="3"/>
      <c r="G2" s="2"/>
      <c r="H2" s="105"/>
      <c r="I2" s="105"/>
      <c r="J2" s="106"/>
      <c r="K2" s="106"/>
      <c r="L2" s="106"/>
      <c r="M2" s="106"/>
    </row>
    <row r="3" spans="1:13" s="48" customFormat="1" ht="13.5" customHeight="1" thickTop="1" x14ac:dyDescent="0.2">
      <c r="A3" s="4" t="s">
        <v>80</v>
      </c>
      <c r="B3" s="107" t="s">
        <v>89</v>
      </c>
      <c r="C3" s="107"/>
      <c r="D3" s="4" t="s">
        <v>81</v>
      </c>
      <c r="E3" s="107" t="s">
        <v>160</v>
      </c>
      <c r="F3" s="107"/>
      <c r="G3" s="107"/>
      <c r="H3" s="108"/>
      <c r="I3" s="108"/>
      <c r="J3" s="5"/>
      <c r="K3" s="5"/>
      <c r="L3" s="5"/>
      <c r="M3" s="5"/>
    </row>
    <row r="4" spans="1:13" s="48" customFormat="1" x14ac:dyDescent="0.2">
      <c r="A4" s="4" t="s">
        <v>82</v>
      </c>
      <c r="B4" s="100" t="s">
        <v>161</v>
      </c>
      <c r="C4" s="100"/>
      <c r="D4" s="4" t="s">
        <v>83</v>
      </c>
      <c r="E4" s="100" t="s">
        <v>90</v>
      </c>
      <c r="F4" s="100"/>
      <c r="G4" s="100"/>
      <c r="H4" s="101"/>
      <c r="I4" s="101"/>
      <c r="J4" s="6"/>
      <c r="K4" s="6"/>
      <c r="L4" s="6"/>
      <c r="M4" s="6"/>
    </row>
    <row r="5" spans="1:13" s="48" customFormat="1" x14ac:dyDescent="0.2">
      <c r="A5" s="2" t="s">
        <v>84</v>
      </c>
      <c r="B5" s="100" t="s">
        <v>163</v>
      </c>
      <c r="C5" s="100"/>
      <c r="D5" s="2" t="s">
        <v>85</v>
      </c>
      <c r="E5" s="100" t="s">
        <v>91</v>
      </c>
      <c r="F5" s="100"/>
      <c r="G5" s="100"/>
      <c r="H5" s="101"/>
      <c r="I5" s="101"/>
      <c r="J5" s="6"/>
      <c r="K5" s="6"/>
      <c r="L5" s="6"/>
      <c r="M5" s="6"/>
    </row>
    <row r="6" spans="1:13" s="48" customFormat="1" x14ac:dyDescent="0.2">
      <c r="A6" s="8" t="s">
        <v>88</v>
      </c>
      <c r="B6" s="102" t="s">
        <v>162</v>
      </c>
      <c r="C6" s="101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49" customFormat="1" x14ac:dyDescent="0.2">
      <c r="A11" s="7">
        <v>1</v>
      </c>
      <c r="B11" s="7" t="s">
        <v>86</v>
      </c>
      <c r="C11" s="13" t="s">
        <v>170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</row>
    <row r="12" spans="1:13" s="49" customFormat="1" x14ac:dyDescent="0.2">
      <c r="A12" s="7">
        <v>2</v>
      </c>
      <c r="B12" s="7" t="s">
        <v>87</v>
      </c>
      <c r="C12" s="13">
        <v>2016</v>
      </c>
      <c r="D12" s="93"/>
      <c r="E12" s="97"/>
      <c r="F12" s="97"/>
      <c r="G12" s="97"/>
      <c r="H12" s="97"/>
      <c r="I12" s="97"/>
      <c r="J12" s="97"/>
      <c r="K12" s="97"/>
      <c r="L12" s="97"/>
      <c r="M12" s="97"/>
    </row>
    <row r="13" spans="1:13" x14ac:dyDescent="0.2">
      <c r="A13" s="7">
        <v>3</v>
      </c>
      <c r="B13" t="s">
        <v>0</v>
      </c>
      <c r="C13" s="13" t="s">
        <v>104</v>
      </c>
      <c r="D13" s="98"/>
      <c r="E13" s="99"/>
      <c r="F13" s="99"/>
      <c r="G13" s="99"/>
      <c r="H13" s="99"/>
      <c r="I13" s="99"/>
      <c r="J13" s="99"/>
      <c r="K13" s="99"/>
      <c r="L13" s="99"/>
      <c r="M13" s="99"/>
    </row>
    <row r="14" spans="1:13" x14ac:dyDescent="0.2">
      <c r="A14" s="7">
        <v>4</v>
      </c>
      <c r="B14" t="s">
        <v>1</v>
      </c>
      <c r="C14" s="13" t="s">
        <v>113</v>
      </c>
      <c r="D14" s="93" t="s">
        <v>63</v>
      </c>
      <c r="E14" s="94"/>
      <c r="F14" s="94"/>
      <c r="G14" s="94"/>
      <c r="H14" s="94"/>
      <c r="I14" s="94"/>
      <c r="J14" s="94"/>
      <c r="K14" s="94"/>
      <c r="L14" s="94"/>
      <c r="M14" s="94"/>
    </row>
    <row r="15" spans="1:13" x14ac:dyDescent="0.2">
      <c r="A15" s="7">
        <v>5</v>
      </c>
      <c r="B15" t="s">
        <v>2</v>
      </c>
      <c r="C15" s="14">
        <v>42488</v>
      </c>
      <c r="D15" s="93" t="s">
        <v>64</v>
      </c>
      <c r="E15" s="94"/>
      <c r="F15" s="94"/>
      <c r="G15" s="94"/>
      <c r="H15" s="94"/>
      <c r="I15" s="94"/>
      <c r="J15" s="94"/>
      <c r="K15" s="94"/>
      <c r="L15" s="94"/>
      <c r="M15" s="94"/>
    </row>
    <row r="16" spans="1:13" x14ac:dyDescent="0.2">
      <c r="A16" s="7">
        <v>6</v>
      </c>
      <c r="B16" t="s">
        <v>3</v>
      </c>
      <c r="C16" s="13" t="s">
        <v>190</v>
      </c>
      <c r="D16" s="93" t="s">
        <v>65</v>
      </c>
      <c r="E16" s="94"/>
      <c r="F16" s="94"/>
      <c r="G16" s="94"/>
      <c r="H16" s="94"/>
      <c r="I16" s="94"/>
      <c r="J16" s="94"/>
      <c r="K16" s="94"/>
      <c r="L16" s="94"/>
      <c r="M16" s="94"/>
    </row>
    <row r="17" spans="1:15" x14ac:dyDescent="0.2">
      <c r="A17" s="7">
        <v>7</v>
      </c>
      <c r="B17" t="s">
        <v>4</v>
      </c>
      <c r="C17" s="13" t="s">
        <v>98</v>
      </c>
      <c r="D17" s="93" t="s">
        <v>32</v>
      </c>
      <c r="E17" s="94"/>
      <c r="F17" s="94"/>
      <c r="G17" s="94"/>
      <c r="H17" s="94"/>
      <c r="I17" s="94"/>
      <c r="J17" s="94"/>
      <c r="K17" s="94"/>
      <c r="L17" s="94"/>
      <c r="M17" s="94"/>
    </row>
    <row r="18" spans="1:15" x14ac:dyDescent="0.2">
      <c r="A18" s="7">
        <v>8</v>
      </c>
      <c r="B18" t="s">
        <v>5</v>
      </c>
      <c r="C18" s="13" t="s">
        <v>94</v>
      </c>
      <c r="D18" s="93" t="s">
        <v>31</v>
      </c>
      <c r="E18" s="94"/>
      <c r="F18" s="94"/>
      <c r="G18" s="94"/>
      <c r="H18" s="94"/>
      <c r="I18" s="94"/>
      <c r="J18" s="94"/>
      <c r="K18" s="94"/>
      <c r="L18" s="94"/>
      <c r="M18" s="94"/>
    </row>
    <row r="19" spans="1:15" x14ac:dyDescent="0.2">
      <c r="A19" s="7">
        <v>9</v>
      </c>
      <c r="B19" t="s">
        <v>27</v>
      </c>
      <c r="C19" s="13"/>
      <c r="D19" s="93" t="s">
        <v>73</v>
      </c>
      <c r="E19" s="94"/>
      <c r="F19" s="94"/>
      <c r="G19" s="94"/>
      <c r="H19" s="94"/>
      <c r="I19" s="94"/>
      <c r="J19" s="94"/>
      <c r="K19" s="94"/>
      <c r="L19" s="94"/>
      <c r="M19" s="94"/>
    </row>
    <row r="20" spans="1:15" x14ac:dyDescent="0.2">
      <c r="A20" s="7">
        <v>10</v>
      </c>
      <c r="B20" t="s">
        <v>6</v>
      </c>
      <c r="C20" s="13" t="s">
        <v>109</v>
      </c>
      <c r="D20" s="93" t="s">
        <v>55</v>
      </c>
      <c r="E20" s="94"/>
      <c r="F20" s="94"/>
      <c r="G20" s="94"/>
      <c r="H20" s="94"/>
      <c r="I20" s="94"/>
      <c r="J20" s="94"/>
      <c r="K20" s="94"/>
      <c r="L20" s="94"/>
      <c r="M20" s="94"/>
    </row>
    <row r="21" spans="1:15" x14ac:dyDescent="0.2">
      <c r="A21" s="7">
        <v>11</v>
      </c>
      <c r="B21" t="s">
        <v>7</v>
      </c>
      <c r="C21" s="13" t="s">
        <v>97</v>
      </c>
      <c r="D21" s="93"/>
      <c r="E21" s="94"/>
      <c r="F21" s="94"/>
      <c r="G21" s="94"/>
      <c r="H21" s="94"/>
      <c r="I21" s="94"/>
      <c r="J21" s="94"/>
      <c r="K21" s="94"/>
      <c r="L21" s="94"/>
      <c r="M21" s="94"/>
    </row>
    <row r="22" spans="1:15" x14ac:dyDescent="0.2">
      <c r="A22" s="7">
        <v>12</v>
      </c>
      <c r="B22" t="s">
        <v>8</v>
      </c>
      <c r="C22" s="13" t="s">
        <v>144</v>
      </c>
      <c r="D22" s="93"/>
      <c r="E22" s="94"/>
      <c r="F22" s="94"/>
      <c r="G22" s="94"/>
      <c r="H22" s="94"/>
      <c r="I22" s="94"/>
      <c r="J22" s="94"/>
      <c r="K22" s="94"/>
      <c r="L22" s="94"/>
      <c r="M22" s="94"/>
    </row>
    <row r="23" spans="1:15" x14ac:dyDescent="0.2">
      <c r="A23" s="7">
        <v>13</v>
      </c>
      <c r="B23" t="s">
        <v>9</v>
      </c>
      <c r="C23" s="13">
        <v>250</v>
      </c>
      <c r="D23" s="93" t="s">
        <v>53</v>
      </c>
      <c r="E23" s="94"/>
      <c r="F23" s="94"/>
      <c r="G23" s="94"/>
      <c r="H23" s="94"/>
      <c r="I23" s="94"/>
      <c r="J23" s="94"/>
      <c r="K23" s="94"/>
      <c r="L23" s="94"/>
      <c r="M23" s="94"/>
    </row>
    <row r="24" spans="1:15" x14ac:dyDescent="0.2">
      <c r="A24" s="7">
        <v>14</v>
      </c>
      <c r="B24" t="s">
        <v>10</v>
      </c>
      <c r="C24" s="13" t="s">
        <v>155</v>
      </c>
      <c r="D24" s="93" t="s">
        <v>53</v>
      </c>
      <c r="E24" s="94"/>
      <c r="F24" s="94"/>
      <c r="G24" s="94"/>
      <c r="H24" s="94"/>
      <c r="I24" s="94"/>
      <c r="J24" s="94"/>
      <c r="K24" s="94"/>
      <c r="L24" s="94"/>
      <c r="M24" s="94"/>
    </row>
    <row r="25" spans="1:15" x14ac:dyDescent="0.2">
      <c r="A25" s="7">
        <v>15</v>
      </c>
      <c r="B25" t="s">
        <v>11</v>
      </c>
      <c r="C25" s="13" t="s">
        <v>194</v>
      </c>
      <c r="D25" s="93" t="s">
        <v>54</v>
      </c>
      <c r="E25" s="94"/>
      <c r="F25" s="94"/>
      <c r="G25" s="94"/>
      <c r="H25" s="94"/>
      <c r="I25" s="94"/>
      <c r="J25" s="94"/>
      <c r="K25" s="94"/>
      <c r="L25" s="94"/>
      <c r="M25" s="94"/>
      <c r="N25">
        <v>720</v>
      </c>
    </row>
    <row r="26" spans="1:15" x14ac:dyDescent="0.2">
      <c r="A26" s="7">
        <v>16</v>
      </c>
      <c r="B26" t="s">
        <v>12</v>
      </c>
      <c r="C26" s="13" t="s">
        <v>96</v>
      </c>
      <c r="D26" s="93" t="s">
        <v>30</v>
      </c>
      <c r="E26" s="94"/>
      <c r="F26" s="94"/>
      <c r="G26" s="94"/>
      <c r="H26" s="94"/>
      <c r="I26" s="94"/>
      <c r="J26" s="94"/>
      <c r="K26" s="94"/>
      <c r="L26" s="94"/>
      <c r="M26" s="94"/>
    </row>
    <row r="27" spans="1:15" x14ac:dyDescent="0.2">
      <c r="A27" s="7">
        <v>17</v>
      </c>
      <c r="B27" t="s">
        <v>13</v>
      </c>
      <c r="C27" s="13">
        <v>100</v>
      </c>
      <c r="D27" s="93"/>
      <c r="E27" s="94"/>
      <c r="F27" s="94"/>
      <c r="G27" s="94"/>
      <c r="H27" s="94"/>
      <c r="I27" s="94"/>
      <c r="J27" s="94"/>
      <c r="K27" s="94"/>
      <c r="L27" s="94"/>
      <c r="M27" s="94"/>
    </row>
    <row r="28" spans="1:15" x14ac:dyDescent="0.2">
      <c r="A28" s="7">
        <v>18</v>
      </c>
      <c r="B28" t="s">
        <v>14</v>
      </c>
      <c r="C28" s="13">
        <v>60</v>
      </c>
      <c r="D28" s="93"/>
      <c r="E28" s="94"/>
      <c r="F28" s="94"/>
      <c r="G28" s="94"/>
      <c r="H28" s="94"/>
      <c r="I28" s="94"/>
      <c r="J28" s="94"/>
      <c r="K28" s="94"/>
      <c r="L28" s="94"/>
      <c r="M28" s="94"/>
    </row>
    <row r="29" spans="1:15" x14ac:dyDescent="0.2">
      <c r="A29" s="7">
        <v>19</v>
      </c>
      <c r="B29" t="s">
        <v>56</v>
      </c>
      <c r="C29" s="13" t="s">
        <v>99</v>
      </c>
      <c r="D29" s="93" t="s">
        <v>57</v>
      </c>
      <c r="E29" s="94"/>
      <c r="F29" s="94"/>
      <c r="G29" s="94"/>
      <c r="H29" s="94"/>
      <c r="I29" s="94"/>
      <c r="J29" s="94"/>
      <c r="K29" s="94"/>
      <c r="L29" s="94"/>
      <c r="M29" s="94"/>
    </row>
    <row r="30" spans="1:15" x14ac:dyDescent="0.2">
      <c r="A30" s="7">
        <v>20</v>
      </c>
      <c r="B30" t="s">
        <v>15</v>
      </c>
      <c r="C30" s="13">
        <v>1.6</v>
      </c>
      <c r="D30" s="93" t="s">
        <v>60</v>
      </c>
      <c r="E30" s="94"/>
      <c r="F30" s="94"/>
      <c r="G30" s="94"/>
      <c r="H30" s="94"/>
      <c r="I30" s="94"/>
      <c r="J30" s="94"/>
      <c r="K30" s="94"/>
      <c r="L30" s="94"/>
      <c r="M30" s="94"/>
    </row>
    <row r="31" spans="1:15" x14ac:dyDescent="0.2">
      <c r="A31" s="7">
        <v>21</v>
      </c>
      <c r="B31" t="s">
        <v>58</v>
      </c>
      <c r="C31" s="13" t="s">
        <v>99</v>
      </c>
      <c r="D31" s="93" t="s">
        <v>59</v>
      </c>
      <c r="E31" s="94"/>
      <c r="F31" s="94"/>
      <c r="G31" s="94"/>
      <c r="H31" s="94"/>
      <c r="I31" s="94"/>
      <c r="J31" s="94"/>
      <c r="K31" s="94"/>
      <c r="L31" s="94"/>
      <c r="M31" s="94"/>
    </row>
    <row r="32" spans="1:15" x14ac:dyDescent="0.2">
      <c r="A32" s="7">
        <v>22</v>
      </c>
      <c r="B32" t="s">
        <v>16</v>
      </c>
      <c r="C32" s="13" t="s">
        <v>142</v>
      </c>
      <c r="D32" s="93" t="s">
        <v>74</v>
      </c>
      <c r="E32" s="94"/>
      <c r="F32" s="94"/>
      <c r="G32" s="94"/>
      <c r="H32" s="94"/>
      <c r="I32" s="94"/>
      <c r="J32" s="94"/>
      <c r="K32" s="94"/>
      <c r="L32" s="94"/>
      <c r="M32" s="94"/>
      <c r="N32" s="20">
        <v>46.769086999999999</v>
      </c>
      <c r="O32" s="20">
        <v>-110.874899</v>
      </c>
    </row>
    <row r="33" spans="1:13" x14ac:dyDescent="0.2">
      <c r="A33" s="7">
        <v>23</v>
      </c>
      <c r="B33" t="s">
        <v>17</v>
      </c>
      <c r="C33" s="13"/>
      <c r="D33" s="93" t="s">
        <v>74</v>
      </c>
      <c r="E33" s="94"/>
      <c r="F33" s="94"/>
      <c r="G33" s="94"/>
      <c r="H33" s="94"/>
      <c r="I33" s="94"/>
      <c r="J33" s="94"/>
      <c r="K33" s="94"/>
      <c r="L33" s="94"/>
      <c r="M33" s="94"/>
    </row>
    <row r="34" spans="1:13" x14ac:dyDescent="0.2">
      <c r="A34" s="7">
        <v>24</v>
      </c>
      <c r="B34" t="s">
        <v>28</v>
      </c>
      <c r="C34" s="18">
        <v>0.4375</v>
      </c>
      <c r="D34" s="93"/>
      <c r="E34" s="94"/>
      <c r="F34" s="94"/>
      <c r="G34" s="94"/>
      <c r="H34" s="94"/>
      <c r="I34" s="94"/>
      <c r="J34" s="94"/>
      <c r="K34" s="94"/>
      <c r="L34" s="94"/>
      <c r="M34" s="94"/>
    </row>
    <row r="35" spans="1:13" x14ac:dyDescent="0.2">
      <c r="A35" s="7">
        <v>25</v>
      </c>
      <c r="B35" t="s">
        <v>29</v>
      </c>
      <c r="C35" s="18">
        <v>0.44791666666666669</v>
      </c>
      <c r="D35" s="93"/>
      <c r="E35" s="94"/>
      <c r="F35" s="94"/>
      <c r="G35" s="94"/>
      <c r="H35" s="94"/>
      <c r="I35" s="94"/>
      <c r="J35" s="94"/>
      <c r="K35" s="94"/>
      <c r="L35" s="94"/>
      <c r="M35" s="94"/>
    </row>
    <row r="36" spans="1:13" x14ac:dyDescent="0.2">
      <c r="A36" s="7">
        <v>26</v>
      </c>
      <c r="B36" t="s">
        <v>18</v>
      </c>
      <c r="C36" s="13">
        <v>1</v>
      </c>
      <c r="D36" s="93"/>
      <c r="E36" s="94"/>
      <c r="F36" s="94"/>
      <c r="G36" s="94"/>
      <c r="H36" s="94"/>
      <c r="I36" s="94"/>
      <c r="J36" s="94"/>
      <c r="K36" s="94"/>
      <c r="L36" s="94"/>
      <c r="M36" s="94"/>
    </row>
    <row r="37" spans="1:13" x14ac:dyDescent="0.2">
      <c r="A37" s="7">
        <v>27</v>
      </c>
      <c r="B37" t="s">
        <v>19</v>
      </c>
      <c r="C37" s="13" t="s">
        <v>99</v>
      </c>
      <c r="D37" s="93" t="s">
        <v>77</v>
      </c>
      <c r="E37" s="94"/>
      <c r="F37" s="94"/>
      <c r="G37" s="94"/>
      <c r="H37" s="94"/>
      <c r="I37" s="94"/>
      <c r="J37" s="94"/>
      <c r="K37" s="94"/>
      <c r="L37" s="94"/>
      <c r="M37" s="94"/>
    </row>
    <row r="38" spans="1:13" x14ac:dyDescent="0.2">
      <c r="A38" s="7">
        <v>28</v>
      </c>
      <c r="B38" t="s">
        <v>75</v>
      </c>
      <c r="C38" s="13" t="s">
        <v>100</v>
      </c>
      <c r="D38" s="93" t="s">
        <v>76</v>
      </c>
      <c r="E38" s="94"/>
      <c r="F38" s="94"/>
      <c r="G38" s="94"/>
      <c r="H38" s="94"/>
      <c r="I38" s="94"/>
      <c r="J38" s="94"/>
      <c r="K38" s="94"/>
      <c r="L38" s="94"/>
      <c r="M38" s="94"/>
    </row>
    <row r="39" spans="1:13" x14ac:dyDescent="0.2">
      <c r="A39" s="7">
        <v>29</v>
      </c>
      <c r="B39" t="s">
        <v>69</v>
      </c>
      <c r="C39" s="13"/>
      <c r="D39" s="93"/>
      <c r="E39" s="94"/>
      <c r="F39" s="94"/>
      <c r="G39" s="94"/>
      <c r="H39" s="94"/>
      <c r="I39" s="94"/>
      <c r="J39" s="94"/>
      <c r="K39" s="94"/>
      <c r="L39" s="94"/>
      <c r="M39" s="94"/>
    </row>
    <row r="40" spans="1:13" x14ac:dyDescent="0.2">
      <c r="A40" s="7">
        <v>30</v>
      </c>
      <c r="B40" t="s">
        <v>20</v>
      </c>
      <c r="C40" s="13">
        <v>202</v>
      </c>
      <c r="D40" s="93"/>
      <c r="E40" s="94"/>
      <c r="F40" s="94"/>
      <c r="G40" s="94"/>
      <c r="H40" s="94"/>
      <c r="I40" s="94"/>
      <c r="J40" s="94"/>
      <c r="K40" s="94"/>
      <c r="L40" s="94"/>
      <c r="M40" s="94"/>
    </row>
    <row r="41" spans="1:13" x14ac:dyDescent="0.2">
      <c r="A41" s="7">
        <v>31</v>
      </c>
      <c r="B41" t="s">
        <v>68</v>
      </c>
      <c r="C41" s="13"/>
      <c r="D41" s="93"/>
      <c r="E41" s="94"/>
      <c r="F41" s="94"/>
      <c r="G41" s="94"/>
      <c r="H41" s="94"/>
      <c r="I41" s="94"/>
      <c r="J41" s="94"/>
      <c r="K41" s="94"/>
      <c r="L41" s="94"/>
      <c r="M41" s="94"/>
    </row>
    <row r="42" spans="1:13" x14ac:dyDescent="0.2">
      <c r="A42" s="7">
        <v>32</v>
      </c>
      <c r="B42" t="s">
        <v>21</v>
      </c>
      <c r="C42" s="13">
        <v>1.6</v>
      </c>
      <c r="D42" s="93"/>
      <c r="E42" s="94"/>
      <c r="F42" s="94"/>
      <c r="G42" s="94"/>
      <c r="H42" s="94"/>
      <c r="I42" s="94"/>
      <c r="J42" s="94"/>
      <c r="K42" s="94"/>
      <c r="L42" s="94"/>
      <c r="M42" s="94"/>
    </row>
    <row r="43" spans="1:13" x14ac:dyDescent="0.2">
      <c r="A43" s="7">
        <v>33</v>
      </c>
      <c r="B43" t="s">
        <v>22</v>
      </c>
      <c r="C43" s="13" t="s">
        <v>139</v>
      </c>
      <c r="D43" s="93" t="s">
        <v>72</v>
      </c>
      <c r="E43" s="94"/>
      <c r="F43" s="94"/>
      <c r="G43" s="94"/>
      <c r="H43" s="94"/>
      <c r="I43" s="94"/>
      <c r="J43" s="94"/>
      <c r="K43" s="94"/>
      <c r="L43" s="94"/>
      <c r="M43" s="94"/>
    </row>
    <row r="44" spans="1:13" x14ac:dyDescent="0.2">
      <c r="A44" s="7">
        <v>34</v>
      </c>
      <c r="B44" t="s">
        <v>70</v>
      </c>
      <c r="C44" s="13"/>
      <c r="D44" s="93"/>
      <c r="E44" s="94"/>
      <c r="F44" s="94"/>
      <c r="G44" s="94"/>
      <c r="H44" s="94"/>
      <c r="I44" s="94"/>
      <c r="J44" s="94"/>
      <c r="K44" s="94"/>
      <c r="L44" s="94"/>
      <c r="M44" s="94"/>
    </row>
    <row r="45" spans="1:13" x14ac:dyDescent="0.2">
      <c r="A45" s="7">
        <v>35</v>
      </c>
      <c r="B45" t="s">
        <v>23</v>
      </c>
      <c r="C45" s="13">
        <v>0.8</v>
      </c>
      <c r="D45" s="93"/>
      <c r="E45" s="94"/>
      <c r="F45" s="94"/>
      <c r="G45" s="94"/>
      <c r="H45" s="94"/>
      <c r="I45" s="94"/>
      <c r="J45" s="94"/>
      <c r="K45" s="94"/>
      <c r="L45" s="94"/>
      <c r="M45" s="94"/>
    </row>
    <row r="46" spans="1:13" x14ac:dyDescent="0.2">
      <c r="A46" s="7">
        <v>36</v>
      </c>
      <c r="B46" t="s">
        <v>24</v>
      </c>
      <c r="C46" s="13" t="s">
        <v>137</v>
      </c>
      <c r="D46" s="93" t="s">
        <v>51</v>
      </c>
      <c r="E46" s="94"/>
      <c r="F46" s="94"/>
      <c r="G46" s="94"/>
      <c r="H46" s="94"/>
      <c r="I46" s="94"/>
      <c r="J46" s="94"/>
      <c r="K46" s="94"/>
      <c r="L46" s="94"/>
      <c r="M46" s="94"/>
    </row>
    <row r="47" spans="1:13" x14ac:dyDescent="0.2">
      <c r="A47" s="7">
        <v>37</v>
      </c>
      <c r="B47" t="s">
        <v>52</v>
      </c>
      <c r="C47" s="13" t="s">
        <v>152</v>
      </c>
      <c r="D47" s="93" t="s">
        <v>67</v>
      </c>
      <c r="E47" s="94"/>
      <c r="F47" s="94"/>
      <c r="G47" s="94"/>
      <c r="H47" s="94"/>
      <c r="I47" s="94"/>
      <c r="J47" s="94"/>
      <c r="K47" s="94"/>
      <c r="L47" s="94"/>
      <c r="M47" s="94"/>
    </row>
    <row r="48" spans="1:13" x14ac:dyDescent="0.2">
      <c r="A48" s="7">
        <v>38</v>
      </c>
      <c r="B48" t="s">
        <v>25</v>
      </c>
      <c r="C48" s="13"/>
      <c r="D48" s="93" t="s">
        <v>61</v>
      </c>
      <c r="E48" s="94"/>
      <c r="F48" s="94"/>
      <c r="G48" s="94"/>
      <c r="H48" s="94"/>
      <c r="I48" s="94"/>
      <c r="J48" s="94"/>
      <c r="K48" s="94"/>
      <c r="L48" s="94"/>
      <c r="M48" s="94"/>
    </row>
    <row r="49" spans="1:13" x14ac:dyDescent="0.2">
      <c r="A49" s="7">
        <v>39</v>
      </c>
      <c r="B49" t="s">
        <v>71</v>
      </c>
      <c r="C49" s="13"/>
      <c r="D49" s="93"/>
      <c r="E49" s="94"/>
      <c r="F49" s="94"/>
      <c r="G49" s="94"/>
      <c r="H49" s="94"/>
      <c r="I49" s="94"/>
      <c r="J49" s="94"/>
      <c r="K49" s="94"/>
      <c r="L49" s="94"/>
      <c r="M49" s="94"/>
    </row>
    <row r="50" spans="1:13" x14ac:dyDescent="0.2">
      <c r="A50" s="7">
        <v>40</v>
      </c>
      <c r="B50" t="s">
        <v>48</v>
      </c>
      <c r="C50" s="13" t="s">
        <v>101</v>
      </c>
      <c r="D50" s="93" t="s">
        <v>49</v>
      </c>
      <c r="E50" s="94"/>
      <c r="F50" s="94"/>
      <c r="G50" s="94"/>
      <c r="H50" s="94"/>
      <c r="I50" s="94"/>
      <c r="J50" s="94"/>
      <c r="K50" s="94"/>
      <c r="L50" s="94"/>
      <c r="M50" s="94"/>
    </row>
    <row r="51" spans="1:13" x14ac:dyDescent="0.2">
      <c r="A51" s="7">
        <v>41</v>
      </c>
      <c r="B51" t="s">
        <v>26</v>
      </c>
      <c r="C51" s="13" t="s">
        <v>102</v>
      </c>
      <c r="D51" s="93" t="s">
        <v>50</v>
      </c>
      <c r="E51" s="94"/>
      <c r="F51" s="94"/>
      <c r="G51" s="94"/>
      <c r="H51" s="94"/>
      <c r="I51" s="94"/>
      <c r="J51" s="94"/>
      <c r="K51" s="94"/>
      <c r="L51" s="94"/>
      <c r="M51" s="94"/>
    </row>
    <row r="52" spans="1:13" x14ac:dyDescent="0.2">
      <c r="A52" s="7">
        <v>42</v>
      </c>
      <c r="B52" t="s">
        <v>62</v>
      </c>
      <c r="C52" s="13" t="s">
        <v>103</v>
      </c>
      <c r="D52" s="93" t="s">
        <v>66</v>
      </c>
      <c r="E52" s="94"/>
      <c r="F52" s="94"/>
      <c r="G52" s="94"/>
      <c r="H52" s="94"/>
      <c r="I52" s="94"/>
      <c r="J52" s="94"/>
      <c r="K52" s="94"/>
      <c r="L52" s="94"/>
      <c r="M52" s="94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A31" workbookViewId="0">
      <selection activeCell="B2" sqref="B2"/>
    </sheetView>
  </sheetViews>
  <sheetFormatPr defaultRowHeight="12.75" x14ac:dyDescent="0.2"/>
  <cols>
    <col min="1" max="1" width="9.140625" customWidth="1"/>
    <col min="2" max="2" width="11.42578125" customWidth="1"/>
    <col min="4" max="4" width="8.85546875" style="36"/>
    <col min="5" max="5" width="7.7109375" style="26" customWidth="1"/>
    <col min="14" max="14" width="11.7109375" customWidth="1"/>
    <col min="15" max="15" width="11.5703125" customWidth="1"/>
    <col min="16" max="16" width="12" customWidth="1"/>
  </cols>
  <sheetData>
    <row r="1" spans="1:17" x14ac:dyDescent="0.2">
      <c r="A1" s="1" t="s">
        <v>33</v>
      </c>
      <c r="B1" s="1" t="s">
        <v>33</v>
      </c>
      <c r="C1" s="1" t="s">
        <v>34</v>
      </c>
      <c r="D1" s="40" t="s">
        <v>35</v>
      </c>
      <c r="E1" s="25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105</v>
      </c>
      <c r="B2" t="s">
        <v>106</v>
      </c>
      <c r="C2">
        <v>215</v>
      </c>
      <c r="D2" s="36">
        <v>135</v>
      </c>
      <c r="E2" s="26">
        <v>1</v>
      </c>
    </row>
    <row r="3" spans="1:17" x14ac:dyDescent="0.2">
      <c r="A3" t="s">
        <v>105</v>
      </c>
      <c r="B3" t="s">
        <v>106</v>
      </c>
      <c r="C3">
        <v>185</v>
      </c>
      <c r="D3" s="36">
        <v>79</v>
      </c>
      <c r="E3" s="26">
        <v>1</v>
      </c>
    </row>
    <row r="4" spans="1:17" x14ac:dyDescent="0.2">
      <c r="A4" t="s">
        <v>105</v>
      </c>
      <c r="B4" t="s">
        <v>106</v>
      </c>
      <c r="C4">
        <v>225</v>
      </c>
      <c r="D4" s="36">
        <v>131</v>
      </c>
      <c r="E4" s="26">
        <v>1</v>
      </c>
    </row>
    <row r="5" spans="1:17" x14ac:dyDescent="0.2">
      <c r="A5" t="s">
        <v>105</v>
      </c>
      <c r="B5" t="s">
        <v>106</v>
      </c>
      <c r="C5">
        <v>210</v>
      </c>
      <c r="D5" s="36">
        <v>93</v>
      </c>
      <c r="E5" s="26">
        <v>1</v>
      </c>
    </row>
    <row r="6" spans="1:17" x14ac:dyDescent="0.2">
      <c r="A6" t="s">
        <v>105</v>
      </c>
      <c r="B6" t="s">
        <v>106</v>
      </c>
      <c r="C6">
        <v>195</v>
      </c>
      <c r="D6" s="36">
        <v>63</v>
      </c>
      <c r="E6" s="26">
        <v>1</v>
      </c>
    </row>
    <row r="7" spans="1:17" x14ac:dyDescent="0.2">
      <c r="A7" t="s">
        <v>107</v>
      </c>
      <c r="B7" t="s">
        <v>108</v>
      </c>
      <c r="C7">
        <v>50</v>
      </c>
      <c r="D7" s="36">
        <v>1.7344139234540221</v>
      </c>
      <c r="E7" s="26">
        <v>1</v>
      </c>
    </row>
    <row r="8" spans="1:17" x14ac:dyDescent="0.2">
      <c r="A8" t="s">
        <v>107</v>
      </c>
      <c r="B8" t="s">
        <v>108</v>
      </c>
      <c r="C8">
        <v>50</v>
      </c>
      <c r="D8" s="36">
        <v>1.7344139234540221</v>
      </c>
      <c r="E8" s="26">
        <v>1</v>
      </c>
    </row>
    <row r="9" spans="1:17" x14ac:dyDescent="0.2">
      <c r="A9" t="s">
        <v>107</v>
      </c>
      <c r="B9" t="s">
        <v>108</v>
      </c>
      <c r="C9">
        <v>90</v>
      </c>
      <c r="D9" s="36">
        <v>9.1950892102898472</v>
      </c>
      <c r="E9" s="26">
        <v>1</v>
      </c>
    </row>
    <row r="10" spans="1:17" x14ac:dyDescent="0.2">
      <c r="A10" t="s">
        <v>107</v>
      </c>
      <c r="B10" t="s">
        <v>108</v>
      </c>
      <c r="C10">
        <v>70</v>
      </c>
      <c r="D10" s="36">
        <v>3.9935060728298084</v>
      </c>
      <c r="E10" s="26">
        <v>1</v>
      </c>
    </row>
    <row r="11" spans="1:17" x14ac:dyDescent="0.2">
      <c r="A11" t="s">
        <v>107</v>
      </c>
      <c r="B11" t="s">
        <v>108</v>
      </c>
      <c r="C11">
        <v>70</v>
      </c>
      <c r="D11" s="36">
        <v>3.9935060728298084</v>
      </c>
      <c r="E11" s="26">
        <v>1</v>
      </c>
    </row>
    <row r="12" spans="1:17" x14ac:dyDescent="0.2">
      <c r="A12" t="s">
        <v>107</v>
      </c>
      <c r="B12" t="s">
        <v>108</v>
      </c>
      <c r="C12">
        <v>60</v>
      </c>
      <c r="D12" s="36">
        <v>2.6318040459187335</v>
      </c>
      <c r="E12" s="26">
        <v>1</v>
      </c>
    </row>
    <row r="13" spans="1:17" x14ac:dyDescent="0.2">
      <c r="A13" t="s">
        <v>107</v>
      </c>
      <c r="B13" t="s">
        <v>108</v>
      </c>
      <c r="C13">
        <v>55</v>
      </c>
      <c r="D13" s="36">
        <v>2.136501247611168</v>
      </c>
      <c r="E13" s="26">
        <v>1</v>
      </c>
    </row>
    <row r="14" spans="1:17" x14ac:dyDescent="0.2">
      <c r="A14" t="s">
        <v>107</v>
      </c>
      <c r="B14" t="s">
        <v>108</v>
      </c>
      <c r="C14">
        <v>80</v>
      </c>
      <c r="D14" s="36">
        <v>6.0597561503334747</v>
      </c>
      <c r="E14" s="26">
        <v>1</v>
      </c>
    </row>
    <row r="15" spans="1:17" x14ac:dyDescent="0.2">
      <c r="A15" t="s">
        <v>107</v>
      </c>
      <c r="B15" t="s">
        <v>108</v>
      </c>
      <c r="C15">
        <v>50</v>
      </c>
      <c r="D15" s="36">
        <v>1.7344139234540221</v>
      </c>
      <c r="E15" s="26">
        <v>1</v>
      </c>
    </row>
    <row r="16" spans="1:17" x14ac:dyDescent="0.2">
      <c r="A16" t="s">
        <v>107</v>
      </c>
      <c r="B16" t="s">
        <v>108</v>
      </c>
      <c r="C16">
        <v>50</v>
      </c>
      <c r="D16" s="36">
        <v>1.7344139234540221</v>
      </c>
      <c r="E16" s="26">
        <v>1</v>
      </c>
    </row>
    <row r="17" spans="1:5" x14ac:dyDescent="0.2">
      <c r="A17" t="s">
        <v>107</v>
      </c>
      <c r="B17" t="s">
        <v>108</v>
      </c>
      <c r="C17">
        <v>115</v>
      </c>
      <c r="D17" s="36">
        <v>26.080021463698962</v>
      </c>
      <c r="E17" s="26">
        <v>1</v>
      </c>
    </row>
    <row r="18" spans="1:5" x14ac:dyDescent="0.2">
      <c r="A18" t="s">
        <v>107</v>
      </c>
      <c r="B18" t="s">
        <v>108</v>
      </c>
      <c r="C18">
        <v>80</v>
      </c>
      <c r="D18" s="36">
        <v>6.0597561503334747</v>
      </c>
      <c r="E18" s="26">
        <v>1</v>
      </c>
    </row>
    <row r="19" spans="1:5" x14ac:dyDescent="0.2">
      <c r="A19" t="s">
        <v>107</v>
      </c>
      <c r="B19" t="s">
        <v>108</v>
      </c>
      <c r="C19">
        <v>50</v>
      </c>
      <c r="D19" s="36">
        <v>1.7344139234540221</v>
      </c>
      <c r="E19" s="26">
        <v>1</v>
      </c>
    </row>
    <row r="20" spans="1:5" x14ac:dyDescent="0.2">
      <c r="A20" t="s">
        <v>107</v>
      </c>
      <c r="B20" t="s">
        <v>108</v>
      </c>
      <c r="C20">
        <v>55</v>
      </c>
      <c r="D20" s="36">
        <v>2.136501247611168</v>
      </c>
      <c r="E20" s="26">
        <v>1</v>
      </c>
    </row>
    <row r="21" spans="1:5" x14ac:dyDescent="0.2">
      <c r="A21" t="s">
        <v>107</v>
      </c>
      <c r="B21" t="s">
        <v>108</v>
      </c>
      <c r="C21">
        <v>50</v>
      </c>
      <c r="D21" s="36">
        <v>1.7344139234540221</v>
      </c>
      <c r="E21" s="26">
        <v>1</v>
      </c>
    </row>
    <row r="22" spans="1:5" x14ac:dyDescent="0.2">
      <c r="A22" t="s">
        <v>107</v>
      </c>
      <c r="B22" t="s">
        <v>108</v>
      </c>
      <c r="C22">
        <v>55</v>
      </c>
      <c r="D22" s="36">
        <v>2.136501247611168</v>
      </c>
      <c r="E22" s="26">
        <v>1</v>
      </c>
    </row>
    <row r="23" spans="1:5" x14ac:dyDescent="0.2">
      <c r="A23" t="s">
        <v>107</v>
      </c>
      <c r="B23" t="s">
        <v>108</v>
      </c>
      <c r="C23">
        <v>75</v>
      </c>
      <c r="D23" s="36">
        <v>4.9193163128858162</v>
      </c>
      <c r="E23" s="26">
        <v>1</v>
      </c>
    </row>
    <row r="24" spans="1:5" x14ac:dyDescent="0.2">
      <c r="A24" t="s">
        <v>107</v>
      </c>
      <c r="B24" t="s">
        <v>108</v>
      </c>
      <c r="C24">
        <v>50</v>
      </c>
      <c r="D24" s="36">
        <v>1.7344139234540221</v>
      </c>
      <c r="E24" s="26">
        <v>1</v>
      </c>
    </row>
    <row r="25" spans="1:5" x14ac:dyDescent="0.2">
      <c r="A25" t="s">
        <v>107</v>
      </c>
      <c r="B25" t="s">
        <v>108</v>
      </c>
      <c r="C25">
        <v>50</v>
      </c>
      <c r="D25" s="36">
        <v>1.7344139234540221</v>
      </c>
      <c r="E25" s="26">
        <v>1</v>
      </c>
    </row>
    <row r="26" spans="1:5" x14ac:dyDescent="0.2">
      <c r="A26" t="s">
        <v>107</v>
      </c>
      <c r="B26" t="s">
        <v>108</v>
      </c>
      <c r="C26">
        <v>55</v>
      </c>
      <c r="D26" s="36">
        <v>2.136501247611168</v>
      </c>
      <c r="E26" s="26">
        <v>1</v>
      </c>
    </row>
    <row r="27" spans="1:5" x14ac:dyDescent="0.2">
      <c r="A27" t="s">
        <v>107</v>
      </c>
      <c r="B27" t="s">
        <v>108</v>
      </c>
      <c r="C27">
        <v>50</v>
      </c>
      <c r="D27" s="36">
        <v>1.7344139234540221</v>
      </c>
      <c r="E27" s="26">
        <v>1</v>
      </c>
    </row>
    <row r="28" spans="1:5" x14ac:dyDescent="0.2">
      <c r="A28" t="s">
        <v>107</v>
      </c>
      <c r="B28" t="s">
        <v>108</v>
      </c>
      <c r="C28">
        <v>50</v>
      </c>
      <c r="D28" s="36">
        <v>1.7344139234540221</v>
      </c>
      <c r="E28" s="26">
        <v>1</v>
      </c>
    </row>
    <row r="29" spans="1:5" x14ac:dyDescent="0.2">
      <c r="A29" t="s">
        <v>107</v>
      </c>
      <c r="B29" t="s">
        <v>108</v>
      </c>
      <c r="C29">
        <v>50</v>
      </c>
      <c r="D29" s="36">
        <v>1.7344139234540221</v>
      </c>
      <c r="E29" s="26">
        <v>1</v>
      </c>
    </row>
    <row r="30" spans="1:5" x14ac:dyDescent="0.2">
      <c r="A30" t="s">
        <v>107</v>
      </c>
      <c r="B30" t="s">
        <v>108</v>
      </c>
      <c r="C30">
        <v>55</v>
      </c>
      <c r="D30" s="36">
        <v>2.136501247611168</v>
      </c>
      <c r="E30" s="26">
        <v>1</v>
      </c>
    </row>
    <row r="31" spans="1:5" x14ac:dyDescent="0.2">
      <c r="A31" t="s">
        <v>107</v>
      </c>
      <c r="B31" t="s">
        <v>108</v>
      </c>
      <c r="C31">
        <v>55</v>
      </c>
      <c r="D31" s="36">
        <v>2.136501247611168</v>
      </c>
      <c r="E31" s="26">
        <v>1</v>
      </c>
    </row>
    <row r="32" spans="1:5" x14ac:dyDescent="0.2">
      <c r="A32" t="s">
        <v>107</v>
      </c>
      <c r="B32" t="s">
        <v>108</v>
      </c>
      <c r="C32">
        <v>60</v>
      </c>
      <c r="D32" s="36">
        <v>2.6318040459187335</v>
      </c>
      <c r="E32" s="26">
        <v>1</v>
      </c>
    </row>
    <row r="33" spans="1:5" x14ac:dyDescent="0.2">
      <c r="A33" t="s">
        <v>107</v>
      </c>
      <c r="B33" t="s">
        <v>108</v>
      </c>
      <c r="C33">
        <v>45</v>
      </c>
      <c r="D33" s="36">
        <v>1.4079990176624737</v>
      </c>
      <c r="E33" s="26">
        <v>1</v>
      </c>
    </row>
    <row r="34" spans="1:5" s="27" customFormat="1" x14ac:dyDescent="0.2">
      <c r="A34" s="27" t="s">
        <v>107</v>
      </c>
      <c r="B34" s="27" t="s">
        <v>108</v>
      </c>
      <c r="C34" s="27">
        <v>40</v>
      </c>
      <c r="D34" s="36">
        <v>1.1430150593985615</v>
      </c>
      <c r="E34" s="26">
        <v>1</v>
      </c>
    </row>
    <row r="35" spans="1:5" x14ac:dyDescent="0.2">
      <c r="A35" t="s">
        <v>107</v>
      </c>
      <c r="B35" t="s">
        <v>108</v>
      </c>
      <c r="C35">
        <v>45</v>
      </c>
      <c r="D35" s="36">
        <v>1.4079990176624737</v>
      </c>
      <c r="E35" s="26">
        <v>1</v>
      </c>
    </row>
    <row r="36" spans="1:5" x14ac:dyDescent="0.2">
      <c r="A36" t="s">
        <v>107</v>
      </c>
      <c r="B36" t="s">
        <v>108</v>
      </c>
      <c r="C36">
        <v>45</v>
      </c>
      <c r="D36" s="36">
        <v>1.4079990176624737</v>
      </c>
      <c r="E36" s="26">
        <v>1</v>
      </c>
    </row>
    <row r="37" spans="1:5" x14ac:dyDescent="0.2">
      <c r="A37" t="s">
        <v>107</v>
      </c>
      <c r="B37" t="s">
        <v>108</v>
      </c>
      <c r="C37">
        <v>35</v>
      </c>
      <c r="D37" s="36">
        <v>0.92790080790034168</v>
      </c>
      <c r="E37" s="26">
        <v>1</v>
      </c>
    </row>
    <row r="38" spans="1:5" x14ac:dyDescent="0.2">
      <c r="A38" t="s">
        <v>107</v>
      </c>
      <c r="B38" t="s">
        <v>108</v>
      </c>
      <c r="C38">
        <v>45</v>
      </c>
      <c r="D38" s="36">
        <v>1.4079990176624737</v>
      </c>
      <c r="E38" s="26">
        <v>1</v>
      </c>
    </row>
    <row r="39" spans="1:5" s="51" customFormat="1" x14ac:dyDescent="0.2">
      <c r="D39" s="36"/>
      <c r="E39" s="26"/>
    </row>
    <row r="40" spans="1:5" s="51" customFormat="1" x14ac:dyDescent="0.2">
      <c r="A40" s="51" t="s">
        <v>129</v>
      </c>
      <c r="D40" s="36"/>
      <c r="E40" s="26"/>
    </row>
    <row r="41" spans="1:5" x14ac:dyDescent="0.2">
      <c r="A41" s="15">
        <v>135</v>
      </c>
      <c r="B41" t="s">
        <v>108</v>
      </c>
      <c r="C41">
        <v>75</v>
      </c>
      <c r="D41" s="36">
        <v>4.9193163128858162</v>
      </c>
      <c r="E41" s="26">
        <v>1</v>
      </c>
    </row>
    <row r="42" spans="1:5" x14ac:dyDescent="0.2">
      <c r="A42" t="s">
        <v>107</v>
      </c>
      <c r="B42" t="s">
        <v>108</v>
      </c>
      <c r="C42">
        <v>65</v>
      </c>
      <c r="D42" s="36">
        <v>3.2419323620141309</v>
      </c>
      <c r="E42" s="26">
        <v>1</v>
      </c>
    </row>
    <row r="43" spans="1:5" x14ac:dyDescent="0.2">
      <c r="A43" t="s">
        <v>107</v>
      </c>
      <c r="B43" t="s">
        <v>108</v>
      </c>
      <c r="C43">
        <v>70</v>
      </c>
      <c r="D43" s="36">
        <v>3.9935060728298084</v>
      </c>
      <c r="E43" s="26">
        <v>1</v>
      </c>
    </row>
    <row r="44" spans="1:5" x14ac:dyDescent="0.2">
      <c r="A44" t="s">
        <v>107</v>
      </c>
      <c r="B44" t="s">
        <v>108</v>
      </c>
      <c r="C44">
        <v>70</v>
      </c>
      <c r="D44" s="36">
        <v>3.9935060728298084</v>
      </c>
      <c r="E44" s="26">
        <v>1</v>
      </c>
    </row>
    <row r="45" spans="1:5" x14ac:dyDescent="0.2">
      <c r="A45" t="s">
        <v>107</v>
      </c>
      <c r="B45" t="s">
        <v>108</v>
      </c>
      <c r="C45">
        <v>75</v>
      </c>
      <c r="D45" s="36">
        <v>4.9193163128858162</v>
      </c>
      <c r="E45" s="26">
        <v>1</v>
      </c>
    </row>
    <row r="46" spans="1:5" x14ac:dyDescent="0.2">
      <c r="A46" t="s">
        <v>107</v>
      </c>
      <c r="B46" t="s">
        <v>108</v>
      </c>
      <c r="C46">
        <v>80</v>
      </c>
      <c r="D46" s="36">
        <v>6.0597561503334747</v>
      </c>
      <c r="E46" s="26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E15" sqref="E15"/>
    </sheetView>
  </sheetViews>
  <sheetFormatPr defaultRowHeight="12.75" x14ac:dyDescent="0.2"/>
  <cols>
    <col min="1" max="1" width="9.140625" customWidth="1"/>
    <col min="2" max="2" width="9.140625" style="21" customWidth="1"/>
    <col min="3" max="3" width="8.85546875" style="39"/>
    <col min="13" max="13" width="15.28515625" style="26" customWidth="1"/>
    <col min="14" max="14" width="11.5703125" customWidth="1"/>
    <col min="15" max="15" width="12" customWidth="1"/>
  </cols>
  <sheetData>
    <row r="1" spans="1:17" x14ac:dyDescent="0.2">
      <c r="A1" s="1" t="s">
        <v>33</v>
      </c>
      <c r="B1" s="1"/>
      <c r="C1" s="37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25" t="s">
        <v>176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123</v>
      </c>
      <c r="B2" s="21" t="s">
        <v>124</v>
      </c>
      <c r="C2" s="39">
        <v>195</v>
      </c>
      <c r="D2">
        <v>80</v>
      </c>
      <c r="E2">
        <v>1</v>
      </c>
      <c r="F2" t="s">
        <v>112</v>
      </c>
      <c r="M2" s="53" t="s">
        <v>112</v>
      </c>
      <c r="N2" s="50" t="s">
        <v>112</v>
      </c>
    </row>
    <row r="3" spans="1:17" x14ac:dyDescent="0.2">
      <c r="A3" t="s">
        <v>123</v>
      </c>
      <c r="B3" s="21" t="s">
        <v>124</v>
      </c>
      <c r="C3" s="39">
        <v>182</v>
      </c>
      <c r="D3">
        <v>78</v>
      </c>
      <c r="E3">
        <v>1</v>
      </c>
      <c r="M3" s="54" t="s">
        <v>112</v>
      </c>
      <c r="N3" s="50" t="s">
        <v>112</v>
      </c>
    </row>
    <row r="4" spans="1:17" x14ac:dyDescent="0.2">
      <c r="A4" t="s">
        <v>114</v>
      </c>
      <c r="B4" s="21" t="s">
        <v>115</v>
      </c>
      <c r="C4" s="39">
        <v>210</v>
      </c>
      <c r="D4">
        <v>110</v>
      </c>
      <c r="E4">
        <v>1</v>
      </c>
    </row>
    <row r="5" spans="1:17" x14ac:dyDescent="0.2">
      <c r="A5" t="s">
        <v>201</v>
      </c>
      <c r="B5" s="21" t="s">
        <v>202</v>
      </c>
      <c r="C5" s="39">
        <v>225</v>
      </c>
      <c r="D5">
        <v>112</v>
      </c>
      <c r="E5">
        <v>1</v>
      </c>
    </row>
    <row r="6" spans="1:17" x14ac:dyDescent="0.2">
      <c r="A6" t="s">
        <v>130</v>
      </c>
      <c r="B6" s="21" t="s">
        <v>199</v>
      </c>
      <c r="C6" s="39">
        <v>270</v>
      </c>
      <c r="D6">
        <v>206</v>
      </c>
      <c r="E6">
        <v>1</v>
      </c>
    </row>
    <row r="7" spans="1:17" x14ac:dyDescent="0.2">
      <c r="A7" t="s">
        <v>107</v>
      </c>
      <c r="B7" s="21" t="s">
        <v>108</v>
      </c>
      <c r="C7" s="39" t="s">
        <v>117</v>
      </c>
      <c r="D7">
        <v>1.425</v>
      </c>
      <c r="E7" s="16">
        <v>1.425</v>
      </c>
    </row>
    <row r="8" spans="1:17" x14ac:dyDescent="0.2">
      <c r="A8" t="s">
        <v>107</v>
      </c>
      <c r="B8" s="21" t="s">
        <v>108</v>
      </c>
      <c r="C8" s="39" t="s">
        <v>154</v>
      </c>
      <c r="D8" s="24">
        <v>1.425</v>
      </c>
      <c r="E8" s="16">
        <v>2</v>
      </c>
      <c r="F8" t="s">
        <v>112</v>
      </c>
    </row>
    <row r="9" spans="1:17" x14ac:dyDescent="0.2">
      <c r="A9" t="s">
        <v>107</v>
      </c>
      <c r="B9" s="21" t="s">
        <v>108</v>
      </c>
      <c r="C9" s="39" t="s">
        <v>118</v>
      </c>
      <c r="D9" s="24">
        <v>2.85</v>
      </c>
      <c r="E9" s="16">
        <v>2.85</v>
      </c>
    </row>
    <row r="10" spans="1:17" x14ac:dyDescent="0.2">
      <c r="A10" t="s">
        <v>107</v>
      </c>
      <c r="B10" s="21" t="s">
        <v>108</v>
      </c>
      <c r="C10" s="39" t="s">
        <v>119</v>
      </c>
      <c r="D10" s="24">
        <v>3</v>
      </c>
      <c r="E10" s="16">
        <v>3</v>
      </c>
    </row>
    <row r="11" spans="1:17" x14ac:dyDescent="0.2">
      <c r="A11" t="s">
        <v>107</v>
      </c>
      <c r="B11" s="21" t="s">
        <v>108</v>
      </c>
      <c r="C11" s="39" t="s">
        <v>120</v>
      </c>
      <c r="D11" s="24">
        <v>1.5</v>
      </c>
      <c r="E11" s="16">
        <v>4</v>
      </c>
    </row>
    <row r="12" spans="1:17" x14ac:dyDescent="0.2">
      <c r="A12" t="s">
        <v>107</v>
      </c>
      <c r="B12" s="21" t="s">
        <v>108</v>
      </c>
      <c r="C12" s="39" t="s">
        <v>121</v>
      </c>
      <c r="D12" s="24">
        <v>3</v>
      </c>
      <c r="E12" s="16">
        <v>3</v>
      </c>
    </row>
    <row r="13" spans="1:17" x14ac:dyDescent="0.2">
      <c r="A13" t="s">
        <v>107</v>
      </c>
      <c r="B13" s="21" t="s">
        <v>108</v>
      </c>
      <c r="C13" s="39" t="s">
        <v>122</v>
      </c>
      <c r="D13" s="24">
        <v>0.75</v>
      </c>
      <c r="E13" s="16">
        <v>0.75</v>
      </c>
    </row>
    <row r="14" spans="1:17" x14ac:dyDescent="0.2">
      <c r="A14" t="s">
        <v>107</v>
      </c>
      <c r="B14" s="21" t="s">
        <v>108</v>
      </c>
      <c r="D14" s="24" t="s">
        <v>112</v>
      </c>
      <c r="E14">
        <v>17</v>
      </c>
      <c r="F14" t="s">
        <v>103</v>
      </c>
    </row>
    <row r="15" spans="1:17" s="80" customFormat="1" x14ac:dyDescent="0.2">
      <c r="C15" s="39"/>
      <c r="D15" s="24"/>
      <c r="M15" s="26"/>
    </row>
    <row r="16" spans="1:17" s="80" customFormat="1" x14ac:dyDescent="0.2">
      <c r="A16" t="s">
        <v>110</v>
      </c>
      <c r="C16" s="39"/>
      <c r="D16" s="24"/>
      <c r="M16" s="26"/>
    </row>
    <row r="17" spans="1:5" x14ac:dyDescent="0.2">
      <c r="A17" t="s">
        <v>114</v>
      </c>
      <c r="B17" s="21" t="s">
        <v>115</v>
      </c>
      <c r="C17" s="39">
        <v>150</v>
      </c>
      <c r="D17">
        <v>48</v>
      </c>
      <c r="E17">
        <v>1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15" workbookViewId="0">
      <selection activeCell="C36" sqref="C36:C46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03" t="s">
        <v>79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12.75" customHeight="1" thickBot="1" x14ac:dyDescent="0.25">
      <c r="A2" s="104"/>
      <c r="B2" s="104"/>
      <c r="C2" s="104"/>
      <c r="D2" s="2"/>
      <c r="E2" s="3"/>
      <c r="F2" s="3"/>
      <c r="G2" s="2"/>
      <c r="H2" s="105"/>
      <c r="I2" s="105"/>
      <c r="J2" s="106"/>
      <c r="K2" s="106"/>
      <c r="L2" s="106"/>
      <c r="M2" s="106"/>
    </row>
    <row r="3" spans="1:13" s="48" customFormat="1" ht="13.5" customHeight="1" thickTop="1" x14ac:dyDescent="0.2">
      <c r="A3" s="4" t="s">
        <v>80</v>
      </c>
      <c r="B3" s="107" t="s">
        <v>89</v>
      </c>
      <c r="C3" s="107"/>
      <c r="D3" s="4" t="s">
        <v>81</v>
      </c>
      <c r="E3" s="107" t="s">
        <v>160</v>
      </c>
      <c r="F3" s="107"/>
      <c r="G3" s="107"/>
      <c r="H3" s="108"/>
      <c r="I3" s="108"/>
      <c r="J3" s="5"/>
      <c r="K3" s="5"/>
      <c r="L3" s="5"/>
      <c r="M3" s="5"/>
    </row>
    <row r="4" spans="1:13" s="48" customFormat="1" x14ac:dyDescent="0.2">
      <c r="A4" s="4" t="s">
        <v>82</v>
      </c>
      <c r="B4" s="100" t="s">
        <v>161</v>
      </c>
      <c r="C4" s="100"/>
      <c r="D4" s="4" t="s">
        <v>83</v>
      </c>
      <c r="E4" s="100" t="s">
        <v>90</v>
      </c>
      <c r="F4" s="100"/>
      <c r="G4" s="100"/>
      <c r="H4" s="101"/>
      <c r="I4" s="101"/>
      <c r="J4" s="6"/>
      <c r="K4" s="6"/>
      <c r="L4" s="6"/>
      <c r="M4" s="6"/>
    </row>
    <row r="5" spans="1:13" s="48" customFormat="1" x14ac:dyDescent="0.2">
      <c r="A5" s="2" t="s">
        <v>84</v>
      </c>
      <c r="B5" s="100" t="s">
        <v>163</v>
      </c>
      <c r="C5" s="100"/>
      <c r="D5" s="2" t="s">
        <v>85</v>
      </c>
      <c r="E5" s="100" t="s">
        <v>91</v>
      </c>
      <c r="F5" s="100"/>
      <c r="G5" s="100"/>
      <c r="H5" s="101"/>
      <c r="I5" s="101"/>
      <c r="J5" s="6"/>
      <c r="K5" s="6"/>
      <c r="L5" s="6"/>
      <c r="M5" s="6"/>
    </row>
    <row r="6" spans="1:13" s="48" customFormat="1" x14ac:dyDescent="0.2">
      <c r="A6" s="8" t="s">
        <v>88</v>
      </c>
      <c r="B6" s="102" t="s">
        <v>162</v>
      </c>
      <c r="C6" s="101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49" customFormat="1" x14ac:dyDescent="0.2">
      <c r="A11" s="7">
        <v>1</v>
      </c>
      <c r="B11" s="7" t="s">
        <v>86</v>
      </c>
      <c r="C11" s="13" t="s">
        <v>170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</row>
    <row r="12" spans="1:13" s="49" customFormat="1" x14ac:dyDescent="0.2">
      <c r="A12" s="7">
        <v>2</v>
      </c>
      <c r="B12" s="7" t="s">
        <v>87</v>
      </c>
      <c r="C12" s="13">
        <v>2016</v>
      </c>
      <c r="D12" s="93"/>
      <c r="E12" s="97"/>
      <c r="F12" s="97"/>
      <c r="G12" s="97"/>
      <c r="H12" s="97"/>
      <c r="I12" s="97"/>
      <c r="J12" s="97"/>
      <c r="K12" s="97"/>
      <c r="L12" s="97"/>
      <c r="M12" s="97"/>
    </row>
    <row r="13" spans="1:13" x14ac:dyDescent="0.2">
      <c r="A13" s="7">
        <v>3</v>
      </c>
      <c r="B13" t="s">
        <v>0</v>
      </c>
      <c r="C13" s="13" t="s">
        <v>93</v>
      </c>
      <c r="D13" s="98"/>
      <c r="E13" s="99"/>
      <c r="F13" s="99"/>
      <c r="G13" s="99"/>
      <c r="H13" s="99"/>
      <c r="I13" s="99"/>
      <c r="J13" s="99"/>
      <c r="K13" s="99"/>
      <c r="L13" s="99"/>
      <c r="M13" s="99"/>
    </row>
    <row r="14" spans="1:13" x14ac:dyDescent="0.2">
      <c r="A14" s="7">
        <v>4</v>
      </c>
      <c r="B14" t="s">
        <v>1</v>
      </c>
      <c r="C14" s="13" t="s">
        <v>127</v>
      </c>
      <c r="D14" s="93" t="s">
        <v>63</v>
      </c>
      <c r="E14" s="94"/>
      <c r="F14" s="94"/>
      <c r="G14" s="94"/>
      <c r="H14" s="94"/>
      <c r="I14" s="94"/>
      <c r="J14" s="94"/>
      <c r="K14" s="94"/>
      <c r="L14" s="94"/>
      <c r="M14" s="94"/>
    </row>
    <row r="15" spans="1:13" x14ac:dyDescent="0.2">
      <c r="A15" s="7">
        <v>5</v>
      </c>
      <c r="B15" t="s">
        <v>2</v>
      </c>
      <c r="C15" s="14">
        <v>42489</v>
      </c>
      <c r="D15" s="93" t="s">
        <v>64</v>
      </c>
      <c r="E15" s="94"/>
      <c r="F15" s="94"/>
      <c r="G15" s="94"/>
      <c r="H15" s="94"/>
      <c r="I15" s="94"/>
      <c r="J15" s="94"/>
      <c r="K15" s="94"/>
      <c r="L15" s="94"/>
      <c r="M15" s="94"/>
    </row>
    <row r="16" spans="1:13" x14ac:dyDescent="0.2">
      <c r="A16" s="7">
        <v>6</v>
      </c>
      <c r="B16" t="s">
        <v>3</v>
      </c>
      <c r="C16" s="13" t="s">
        <v>171</v>
      </c>
      <c r="D16" s="93" t="s">
        <v>65</v>
      </c>
      <c r="E16" s="94"/>
      <c r="F16" s="94"/>
      <c r="G16" s="94"/>
      <c r="H16" s="94"/>
      <c r="I16" s="94"/>
      <c r="J16" s="94"/>
      <c r="K16" s="94"/>
      <c r="L16" s="94"/>
      <c r="M16" s="94"/>
    </row>
    <row r="17" spans="1:13" x14ac:dyDescent="0.2">
      <c r="A17" s="7">
        <v>7</v>
      </c>
      <c r="B17" t="s">
        <v>4</v>
      </c>
      <c r="C17" s="13" t="s">
        <v>98</v>
      </c>
      <c r="D17" s="93" t="s">
        <v>32</v>
      </c>
      <c r="E17" s="94"/>
      <c r="F17" s="94"/>
      <c r="G17" s="94"/>
      <c r="H17" s="94"/>
      <c r="I17" s="94"/>
      <c r="J17" s="94"/>
      <c r="K17" s="94"/>
      <c r="L17" s="94"/>
      <c r="M17" s="94"/>
    </row>
    <row r="18" spans="1:13" x14ac:dyDescent="0.2">
      <c r="A18" s="7">
        <v>8</v>
      </c>
      <c r="B18" t="s">
        <v>5</v>
      </c>
      <c r="C18" s="13" t="s">
        <v>94</v>
      </c>
      <c r="D18" s="93" t="s">
        <v>31</v>
      </c>
      <c r="E18" s="94"/>
      <c r="F18" s="94"/>
      <c r="G18" s="94"/>
      <c r="H18" s="94"/>
      <c r="I18" s="94"/>
      <c r="J18" s="94"/>
      <c r="K18" s="94"/>
      <c r="L18" s="94"/>
      <c r="M18" s="94"/>
    </row>
    <row r="19" spans="1:13" x14ac:dyDescent="0.2">
      <c r="A19" s="7">
        <v>9</v>
      </c>
      <c r="B19" t="s">
        <v>27</v>
      </c>
      <c r="C19" s="13"/>
      <c r="D19" s="93" t="s">
        <v>73</v>
      </c>
      <c r="E19" s="94"/>
      <c r="F19" s="94"/>
      <c r="G19" s="94"/>
      <c r="H19" s="94"/>
      <c r="I19" s="94"/>
      <c r="J19" s="94"/>
      <c r="K19" s="94"/>
      <c r="L19" s="94"/>
      <c r="M19" s="94"/>
    </row>
    <row r="20" spans="1:13" x14ac:dyDescent="0.2">
      <c r="A20" s="7">
        <v>10</v>
      </c>
      <c r="B20" t="s">
        <v>6</v>
      </c>
      <c r="C20" s="13" t="s">
        <v>109</v>
      </c>
      <c r="D20" s="93" t="s">
        <v>55</v>
      </c>
      <c r="E20" s="94"/>
      <c r="F20" s="94"/>
      <c r="G20" s="94"/>
      <c r="H20" s="94"/>
      <c r="I20" s="94"/>
      <c r="J20" s="94"/>
      <c r="K20" s="94"/>
      <c r="L20" s="94"/>
      <c r="M20" s="94"/>
    </row>
    <row r="21" spans="1:13" x14ac:dyDescent="0.2">
      <c r="A21" s="7">
        <v>11</v>
      </c>
      <c r="B21" t="s">
        <v>7</v>
      </c>
      <c r="C21" s="13" t="s">
        <v>97</v>
      </c>
      <c r="D21" s="93"/>
      <c r="E21" s="94"/>
      <c r="F21" s="94"/>
      <c r="G21" s="94"/>
      <c r="H21" s="94"/>
      <c r="I21" s="94"/>
      <c r="J21" s="94"/>
      <c r="K21" s="94"/>
      <c r="L21" s="94"/>
      <c r="M21" s="94"/>
    </row>
    <row r="22" spans="1:13" x14ac:dyDescent="0.2">
      <c r="A22" s="7">
        <v>12</v>
      </c>
      <c r="B22" t="s">
        <v>8</v>
      </c>
      <c r="C22" s="13" t="s">
        <v>173</v>
      </c>
      <c r="D22" s="93"/>
      <c r="E22" s="94"/>
      <c r="F22" s="94"/>
      <c r="G22" s="94"/>
      <c r="H22" s="94"/>
      <c r="I22" s="94"/>
      <c r="J22" s="94"/>
      <c r="K22" s="94"/>
      <c r="L22" s="94"/>
      <c r="M22" s="94"/>
    </row>
    <row r="23" spans="1:13" x14ac:dyDescent="0.2">
      <c r="A23" s="7">
        <v>13</v>
      </c>
      <c r="B23" t="s">
        <v>9</v>
      </c>
      <c r="C23" s="13">
        <v>275</v>
      </c>
      <c r="D23" s="93" t="s">
        <v>53</v>
      </c>
      <c r="E23" s="94"/>
      <c r="F23" s="94"/>
      <c r="G23" s="94"/>
      <c r="H23" s="94"/>
      <c r="I23" s="94"/>
      <c r="J23" s="94"/>
      <c r="K23" s="94"/>
      <c r="L23" s="94"/>
      <c r="M23" s="94"/>
    </row>
    <row r="24" spans="1:13" x14ac:dyDescent="0.2">
      <c r="A24" s="7">
        <v>14</v>
      </c>
      <c r="B24" t="s">
        <v>10</v>
      </c>
      <c r="C24" s="13" t="s">
        <v>153</v>
      </c>
      <c r="D24" s="93" t="s">
        <v>53</v>
      </c>
      <c r="E24" s="94"/>
      <c r="F24" s="94"/>
      <c r="G24" s="94"/>
      <c r="H24" s="94"/>
      <c r="I24" s="94"/>
      <c r="J24" s="94"/>
      <c r="K24" s="94"/>
      <c r="L24" s="94"/>
      <c r="M24" s="94"/>
    </row>
    <row r="25" spans="1:13" x14ac:dyDescent="0.2">
      <c r="A25" s="7">
        <v>15</v>
      </c>
      <c r="B25" t="s">
        <v>11</v>
      </c>
      <c r="C25" s="13" t="s">
        <v>203</v>
      </c>
      <c r="D25" s="93" t="s">
        <v>54</v>
      </c>
      <c r="E25" s="94"/>
      <c r="F25" s="94"/>
      <c r="G25" s="94"/>
      <c r="H25" s="94"/>
      <c r="I25" s="94"/>
      <c r="J25" s="94"/>
      <c r="K25" s="94"/>
      <c r="L25" s="94"/>
      <c r="M25" s="94"/>
    </row>
    <row r="26" spans="1:13" x14ac:dyDescent="0.2">
      <c r="A26" s="7">
        <v>16</v>
      </c>
      <c r="B26" t="s">
        <v>12</v>
      </c>
      <c r="C26" s="13" t="s">
        <v>96</v>
      </c>
      <c r="D26" s="93" t="s">
        <v>30</v>
      </c>
      <c r="E26" s="94"/>
      <c r="F26" s="94"/>
      <c r="G26" s="94"/>
      <c r="H26" s="94"/>
      <c r="I26" s="94"/>
      <c r="J26" s="94"/>
      <c r="K26" s="94"/>
      <c r="L26" s="94"/>
      <c r="M26" s="94"/>
    </row>
    <row r="27" spans="1:13" x14ac:dyDescent="0.2">
      <c r="A27" s="7">
        <v>17</v>
      </c>
      <c r="B27" t="s">
        <v>13</v>
      </c>
      <c r="C27" s="13">
        <v>100</v>
      </c>
      <c r="D27" s="93"/>
      <c r="E27" s="94"/>
      <c r="F27" s="94"/>
      <c r="G27" s="94"/>
      <c r="H27" s="94"/>
      <c r="I27" s="94"/>
      <c r="J27" s="94"/>
      <c r="K27" s="94"/>
      <c r="L27" s="94"/>
      <c r="M27" s="94"/>
    </row>
    <row r="28" spans="1:13" x14ac:dyDescent="0.2">
      <c r="A28" s="7">
        <v>18</v>
      </c>
      <c r="B28" t="s">
        <v>14</v>
      </c>
      <c r="C28" s="13">
        <v>90</v>
      </c>
      <c r="D28" s="93"/>
      <c r="E28" s="94"/>
      <c r="F28" s="94"/>
      <c r="G28" s="94"/>
      <c r="H28" s="94"/>
      <c r="I28" s="94"/>
      <c r="J28" s="94"/>
      <c r="K28" s="94"/>
      <c r="L28" s="94"/>
      <c r="M28" s="94"/>
    </row>
    <row r="29" spans="1:13" x14ac:dyDescent="0.2">
      <c r="A29" s="7">
        <v>19</v>
      </c>
      <c r="B29" t="s">
        <v>56</v>
      </c>
      <c r="C29" s="13" t="s">
        <v>99</v>
      </c>
      <c r="D29" s="93" t="s">
        <v>57</v>
      </c>
      <c r="E29" s="94"/>
      <c r="F29" s="94"/>
      <c r="G29" s="94"/>
      <c r="H29" s="94"/>
      <c r="I29" s="94"/>
      <c r="J29" s="94"/>
      <c r="K29" s="94"/>
      <c r="L29" s="94"/>
      <c r="M29" s="94"/>
    </row>
    <row r="30" spans="1:13" x14ac:dyDescent="0.2">
      <c r="A30" s="7">
        <v>20</v>
      </c>
      <c r="B30" t="s">
        <v>15</v>
      </c>
      <c r="C30" s="13">
        <v>9</v>
      </c>
      <c r="D30" s="93" t="s">
        <v>60</v>
      </c>
      <c r="E30" s="94"/>
      <c r="F30" s="94"/>
      <c r="G30" s="94"/>
      <c r="H30" s="94"/>
      <c r="I30" s="94"/>
      <c r="J30" s="94"/>
      <c r="K30" s="94"/>
      <c r="L30" s="94"/>
      <c r="M30" s="94"/>
    </row>
    <row r="31" spans="1:13" x14ac:dyDescent="0.2">
      <c r="A31" s="7">
        <v>21</v>
      </c>
      <c r="B31" t="s">
        <v>58</v>
      </c>
      <c r="C31" s="13" t="s">
        <v>99</v>
      </c>
      <c r="D31" s="93" t="s">
        <v>59</v>
      </c>
      <c r="E31" s="94"/>
      <c r="F31" s="94"/>
      <c r="G31" s="94"/>
      <c r="H31" s="94"/>
      <c r="I31" s="94"/>
      <c r="J31" s="94"/>
      <c r="K31" s="94"/>
      <c r="L31" s="94"/>
      <c r="M31" s="94"/>
    </row>
    <row r="32" spans="1:13" x14ac:dyDescent="0.2">
      <c r="A32" s="7">
        <v>22</v>
      </c>
      <c r="B32" t="s">
        <v>16</v>
      </c>
      <c r="C32" s="13"/>
      <c r="D32" s="93" t="s">
        <v>74</v>
      </c>
      <c r="E32" s="94"/>
      <c r="F32" s="94"/>
      <c r="G32" s="94"/>
      <c r="H32" s="94"/>
      <c r="I32" s="94"/>
      <c r="J32" s="94"/>
      <c r="K32" s="94"/>
      <c r="L32" s="94"/>
      <c r="M32" s="94"/>
    </row>
    <row r="33" spans="1:13" x14ac:dyDescent="0.2">
      <c r="A33" s="7">
        <v>23</v>
      </c>
      <c r="B33" t="s">
        <v>17</v>
      </c>
      <c r="C33" s="19" t="s">
        <v>146</v>
      </c>
      <c r="D33" s="93" t="s">
        <v>74</v>
      </c>
      <c r="E33" s="94"/>
      <c r="F33" s="94"/>
      <c r="G33" s="94"/>
      <c r="H33" s="94"/>
      <c r="I33" s="94"/>
      <c r="J33" s="94"/>
      <c r="K33" s="94"/>
      <c r="L33" s="94"/>
      <c r="M33" s="94"/>
    </row>
    <row r="34" spans="1:13" x14ac:dyDescent="0.2">
      <c r="A34" s="7">
        <v>24</v>
      </c>
      <c r="B34" t="s">
        <v>28</v>
      </c>
      <c r="C34" s="18">
        <v>0.5</v>
      </c>
      <c r="D34" s="93"/>
      <c r="E34" s="94"/>
      <c r="F34" s="94"/>
      <c r="G34" s="94"/>
      <c r="H34" s="94"/>
      <c r="I34" s="94"/>
      <c r="J34" s="94"/>
      <c r="K34" s="94"/>
      <c r="L34" s="94"/>
      <c r="M34" s="94"/>
    </row>
    <row r="35" spans="1:13" x14ac:dyDescent="0.2">
      <c r="A35" s="7">
        <v>25</v>
      </c>
      <c r="B35" t="s">
        <v>29</v>
      </c>
      <c r="C35" s="18">
        <v>0.51944444444444449</v>
      </c>
      <c r="D35" s="93"/>
      <c r="E35" s="94"/>
      <c r="F35" s="94"/>
      <c r="G35" s="94"/>
      <c r="H35" s="94"/>
      <c r="I35" s="94"/>
      <c r="J35" s="94"/>
      <c r="K35" s="94"/>
      <c r="L35" s="94"/>
      <c r="M35" s="94"/>
    </row>
    <row r="36" spans="1:13" x14ac:dyDescent="0.2">
      <c r="A36" s="7">
        <v>26</v>
      </c>
      <c r="B36" t="s">
        <v>18</v>
      </c>
      <c r="C36" s="13">
        <v>1</v>
      </c>
      <c r="D36" s="93"/>
      <c r="E36" s="94"/>
      <c r="F36" s="94"/>
      <c r="G36" s="94"/>
      <c r="H36" s="94"/>
      <c r="I36" s="94"/>
      <c r="J36" s="94"/>
      <c r="K36" s="94"/>
      <c r="L36" s="94"/>
      <c r="M36" s="94"/>
    </row>
    <row r="37" spans="1:13" x14ac:dyDescent="0.2">
      <c r="A37" s="7">
        <v>27</v>
      </c>
      <c r="B37" t="s">
        <v>19</v>
      </c>
      <c r="C37" s="13" t="s">
        <v>99</v>
      </c>
      <c r="D37" s="93" t="s">
        <v>77</v>
      </c>
      <c r="E37" s="94"/>
      <c r="F37" s="94"/>
      <c r="G37" s="94"/>
      <c r="H37" s="94"/>
      <c r="I37" s="94"/>
      <c r="J37" s="94"/>
      <c r="K37" s="94"/>
      <c r="L37" s="94"/>
      <c r="M37" s="94"/>
    </row>
    <row r="38" spans="1:13" x14ac:dyDescent="0.2">
      <c r="A38" s="7">
        <v>28</v>
      </c>
      <c r="B38" t="s">
        <v>75</v>
      </c>
      <c r="C38" s="13" t="s">
        <v>100</v>
      </c>
      <c r="D38" s="93" t="s">
        <v>76</v>
      </c>
      <c r="E38" s="94"/>
      <c r="F38" s="94"/>
      <c r="G38" s="94"/>
      <c r="H38" s="94"/>
      <c r="I38" s="94"/>
      <c r="J38" s="94"/>
      <c r="K38" s="94"/>
      <c r="L38" s="94"/>
      <c r="M38" s="94"/>
    </row>
    <row r="39" spans="1:13" x14ac:dyDescent="0.2">
      <c r="A39" s="7">
        <v>29</v>
      </c>
      <c r="B39" t="s">
        <v>69</v>
      </c>
      <c r="C39" s="13"/>
      <c r="D39" s="93"/>
      <c r="E39" s="94"/>
      <c r="F39" s="94"/>
      <c r="G39" s="94"/>
      <c r="H39" s="94"/>
      <c r="I39" s="94"/>
      <c r="J39" s="94"/>
      <c r="K39" s="94"/>
      <c r="L39" s="94"/>
      <c r="M39" s="94"/>
    </row>
    <row r="40" spans="1:13" x14ac:dyDescent="0.2">
      <c r="A40" s="7">
        <v>30</v>
      </c>
      <c r="B40" t="s">
        <v>20</v>
      </c>
      <c r="C40" s="13">
        <v>112</v>
      </c>
      <c r="D40" s="93"/>
      <c r="E40" s="94"/>
      <c r="F40" s="94"/>
      <c r="G40" s="94"/>
      <c r="H40" s="94"/>
      <c r="I40" s="94"/>
      <c r="J40" s="94"/>
      <c r="K40" s="94"/>
      <c r="L40" s="94"/>
      <c r="M40" s="94"/>
    </row>
    <row r="41" spans="1:13" x14ac:dyDescent="0.2">
      <c r="A41" s="7">
        <v>31</v>
      </c>
      <c r="B41" t="s">
        <v>68</v>
      </c>
      <c r="C41" s="13"/>
      <c r="D41" s="93"/>
      <c r="E41" s="94"/>
      <c r="F41" s="94"/>
      <c r="G41" s="94"/>
      <c r="H41" s="94"/>
      <c r="I41" s="94"/>
      <c r="J41" s="94"/>
      <c r="K41" s="94"/>
      <c r="L41" s="94"/>
      <c r="M41" s="94"/>
    </row>
    <row r="42" spans="1:13" x14ac:dyDescent="0.2">
      <c r="A42" s="7">
        <v>32</v>
      </c>
      <c r="B42" t="s">
        <v>21</v>
      </c>
      <c r="C42" s="13">
        <v>1.5</v>
      </c>
      <c r="D42" s="93"/>
      <c r="E42" s="94"/>
      <c r="F42" s="94"/>
      <c r="G42" s="94"/>
      <c r="H42" s="94"/>
      <c r="I42" s="94"/>
      <c r="J42" s="94"/>
      <c r="K42" s="94"/>
      <c r="L42" s="94"/>
      <c r="M42" s="94"/>
    </row>
    <row r="43" spans="1:13" x14ac:dyDescent="0.2">
      <c r="A43" s="7">
        <v>33</v>
      </c>
      <c r="B43" t="s">
        <v>22</v>
      </c>
      <c r="C43" s="13" t="s">
        <v>139</v>
      </c>
      <c r="D43" s="93" t="s">
        <v>72</v>
      </c>
      <c r="E43" s="94"/>
      <c r="F43" s="94"/>
      <c r="G43" s="94"/>
      <c r="H43" s="94"/>
      <c r="I43" s="94"/>
      <c r="J43" s="94"/>
      <c r="K43" s="94"/>
      <c r="L43" s="94"/>
      <c r="M43" s="94"/>
    </row>
    <row r="44" spans="1:13" x14ac:dyDescent="0.2">
      <c r="A44" s="7">
        <v>34</v>
      </c>
      <c r="B44" t="s">
        <v>70</v>
      </c>
      <c r="C44" s="13"/>
      <c r="D44" s="93"/>
      <c r="E44" s="94"/>
      <c r="F44" s="94"/>
      <c r="G44" s="94"/>
      <c r="H44" s="94"/>
      <c r="I44" s="94"/>
      <c r="J44" s="94"/>
      <c r="K44" s="94"/>
      <c r="L44" s="94"/>
      <c r="M44" s="94"/>
    </row>
    <row r="45" spans="1:13" x14ac:dyDescent="0.2">
      <c r="A45" s="7">
        <v>35</v>
      </c>
      <c r="B45" t="s">
        <v>23</v>
      </c>
      <c r="C45" s="13">
        <v>50</v>
      </c>
      <c r="D45" s="93"/>
      <c r="E45" s="94"/>
      <c r="F45" s="94"/>
      <c r="G45" s="94"/>
      <c r="H45" s="94"/>
      <c r="I45" s="94"/>
      <c r="J45" s="94"/>
      <c r="K45" s="94"/>
      <c r="L45" s="94"/>
      <c r="M45" s="94"/>
    </row>
    <row r="46" spans="1:13" x14ac:dyDescent="0.2">
      <c r="A46" s="7">
        <v>36</v>
      </c>
      <c r="B46" t="s">
        <v>24</v>
      </c>
      <c r="C46" s="13" t="s">
        <v>137</v>
      </c>
      <c r="D46" s="93" t="s">
        <v>51</v>
      </c>
      <c r="E46" s="94"/>
      <c r="F46" s="94"/>
      <c r="G46" s="94"/>
      <c r="H46" s="94"/>
      <c r="I46" s="94"/>
      <c r="J46" s="94"/>
      <c r="K46" s="94"/>
      <c r="L46" s="94"/>
      <c r="M46" s="94"/>
    </row>
    <row r="47" spans="1:13" x14ac:dyDescent="0.2">
      <c r="A47" s="7">
        <v>37</v>
      </c>
      <c r="B47" t="s">
        <v>52</v>
      </c>
      <c r="C47" s="13"/>
      <c r="D47" s="93" t="s">
        <v>67</v>
      </c>
      <c r="E47" s="94"/>
      <c r="F47" s="94"/>
      <c r="G47" s="94"/>
      <c r="H47" s="94"/>
      <c r="I47" s="94"/>
      <c r="J47" s="94"/>
      <c r="K47" s="94"/>
      <c r="L47" s="94"/>
      <c r="M47" s="94"/>
    </row>
    <row r="48" spans="1:13" x14ac:dyDescent="0.2">
      <c r="A48" s="7">
        <v>38</v>
      </c>
      <c r="B48" t="s">
        <v>25</v>
      </c>
      <c r="C48" s="13"/>
      <c r="D48" s="93" t="s">
        <v>61</v>
      </c>
      <c r="E48" s="94"/>
      <c r="F48" s="94"/>
      <c r="G48" s="94"/>
      <c r="H48" s="94"/>
      <c r="I48" s="94"/>
      <c r="J48" s="94"/>
      <c r="K48" s="94"/>
      <c r="L48" s="94"/>
      <c r="M48" s="94"/>
    </row>
    <row r="49" spans="1:13" x14ac:dyDescent="0.2">
      <c r="A49" s="7">
        <v>39</v>
      </c>
      <c r="B49" t="s">
        <v>71</v>
      </c>
      <c r="C49" s="13"/>
      <c r="D49" s="93"/>
      <c r="E49" s="94"/>
      <c r="F49" s="94"/>
      <c r="G49" s="94"/>
      <c r="H49" s="94"/>
      <c r="I49" s="94"/>
      <c r="J49" s="94"/>
      <c r="K49" s="94"/>
      <c r="L49" s="94"/>
      <c r="M49" s="94"/>
    </row>
    <row r="50" spans="1:13" x14ac:dyDescent="0.2">
      <c r="A50" s="7">
        <v>40</v>
      </c>
      <c r="B50" t="s">
        <v>48</v>
      </c>
      <c r="C50" s="13" t="s">
        <v>101</v>
      </c>
      <c r="D50" s="93" t="s">
        <v>49</v>
      </c>
      <c r="E50" s="94"/>
      <c r="F50" s="94"/>
      <c r="G50" s="94"/>
      <c r="H50" s="94"/>
      <c r="I50" s="94"/>
      <c r="J50" s="94"/>
      <c r="K50" s="94"/>
      <c r="L50" s="94"/>
      <c r="M50" s="94"/>
    </row>
    <row r="51" spans="1:13" x14ac:dyDescent="0.2">
      <c r="A51" s="7">
        <v>41</v>
      </c>
      <c r="B51" t="s">
        <v>26</v>
      </c>
      <c r="C51" s="13" t="s">
        <v>102</v>
      </c>
      <c r="D51" s="93" t="s">
        <v>50</v>
      </c>
      <c r="E51" s="94"/>
      <c r="F51" s="94"/>
      <c r="G51" s="94"/>
      <c r="H51" s="94"/>
      <c r="I51" s="94"/>
      <c r="J51" s="94"/>
      <c r="K51" s="94"/>
      <c r="L51" s="94"/>
      <c r="M51" s="94"/>
    </row>
    <row r="52" spans="1:13" x14ac:dyDescent="0.2">
      <c r="A52" s="7">
        <v>42</v>
      </c>
      <c r="B52" t="s">
        <v>62</v>
      </c>
      <c r="C52" s="13" t="s">
        <v>103</v>
      </c>
      <c r="D52" s="93" t="s">
        <v>66</v>
      </c>
      <c r="E52" s="94"/>
      <c r="F52" s="94"/>
      <c r="G52" s="94"/>
      <c r="H52" s="94"/>
      <c r="I52" s="94"/>
      <c r="J52" s="94"/>
      <c r="K52" s="94"/>
      <c r="L52" s="94"/>
      <c r="M52" s="94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  <pageSetup scale="85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E3" sqref="E3:E24"/>
    </sheetView>
  </sheetViews>
  <sheetFormatPr defaultRowHeight="12.75" x14ac:dyDescent="0.2"/>
  <cols>
    <col min="1" max="1" width="9.140625" customWidth="1"/>
    <col min="2" max="2" width="9.140625" style="21" customWidth="1"/>
    <col min="3" max="3" width="9.140625" style="39"/>
    <col min="4" max="4" width="9.140625" style="24"/>
    <col min="13" max="13" width="11.7109375" customWidth="1"/>
    <col min="14" max="14" width="11.5703125" customWidth="1"/>
    <col min="15" max="15" width="12" customWidth="1"/>
  </cols>
  <sheetData>
    <row r="1" spans="1:17" x14ac:dyDescent="0.2">
      <c r="A1" s="1" t="s">
        <v>33</v>
      </c>
      <c r="B1" s="1"/>
      <c r="C1" s="37" t="s">
        <v>34</v>
      </c>
      <c r="D1" s="23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123</v>
      </c>
      <c r="B2" s="21" t="s">
        <v>124</v>
      </c>
      <c r="C2" s="39">
        <v>456</v>
      </c>
      <c r="D2" s="24">
        <v>798</v>
      </c>
      <c r="E2">
        <v>1</v>
      </c>
    </row>
    <row r="3" spans="1:17" x14ac:dyDescent="0.2">
      <c r="A3" t="s">
        <v>107</v>
      </c>
      <c r="B3" s="21" t="s">
        <v>108</v>
      </c>
      <c r="C3" s="39">
        <v>75</v>
      </c>
      <c r="D3" s="36">
        <v>4.9193163128858162</v>
      </c>
      <c r="E3" s="80">
        <v>1</v>
      </c>
    </row>
    <row r="4" spans="1:17" x14ac:dyDescent="0.2">
      <c r="A4" t="s">
        <v>107</v>
      </c>
      <c r="B4" s="21" t="s">
        <v>108</v>
      </c>
      <c r="C4" s="39">
        <v>77</v>
      </c>
      <c r="D4" s="36">
        <v>5.3471812882216216</v>
      </c>
      <c r="E4" s="80">
        <v>1</v>
      </c>
    </row>
    <row r="5" spans="1:17" x14ac:dyDescent="0.2">
      <c r="A5" t="s">
        <v>107</v>
      </c>
      <c r="B5" s="21" t="s">
        <v>108</v>
      </c>
      <c r="C5" s="39">
        <v>85</v>
      </c>
      <c r="D5" s="36">
        <v>7.4645829350954944</v>
      </c>
      <c r="E5" s="80">
        <v>1</v>
      </c>
    </row>
    <row r="6" spans="1:17" x14ac:dyDescent="0.2">
      <c r="A6" t="s">
        <v>107</v>
      </c>
      <c r="B6" s="21" t="s">
        <v>108</v>
      </c>
      <c r="C6" s="39">
        <v>85</v>
      </c>
      <c r="D6" s="36">
        <v>7.4645829350954944</v>
      </c>
      <c r="E6" s="80">
        <v>1</v>
      </c>
    </row>
    <row r="7" spans="1:17" x14ac:dyDescent="0.2">
      <c r="A7" t="s">
        <v>107</v>
      </c>
      <c r="B7" s="21" t="s">
        <v>108</v>
      </c>
      <c r="C7" s="39">
        <v>85</v>
      </c>
      <c r="D7" s="36">
        <v>7.4645829350954944</v>
      </c>
      <c r="E7" s="80">
        <v>1</v>
      </c>
    </row>
    <row r="8" spans="1:17" x14ac:dyDescent="0.2">
      <c r="A8" t="s">
        <v>107</v>
      </c>
      <c r="B8" s="21" t="s">
        <v>108</v>
      </c>
      <c r="C8" s="39">
        <v>77</v>
      </c>
      <c r="D8" s="36">
        <v>5.3471812882216216</v>
      </c>
      <c r="E8" s="80">
        <v>1</v>
      </c>
    </row>
    <row r="9" spans="1:17" x14ac:dyDescent="0.2">
      <c r="A9" t="s">
        <v>107</v>
      </c>
      <c r="B9" s="21" t="s">
        <v>108</v>
      </c>
      <c r="C9" s="39">
        <v>75</v>
      </c>
      <c r="D9" s="36">
        <v>4.9193163128858162</v>
      </c>
      <c r="E9" s="80">
        <v>1</v>
      </c>
    </row>
    <row r="10" spans="1:17" x14ac:dyDescent="0.2">
      <c r="A10" t="s">
        <v>107</v>
      </c>
      <c r="B10" s="21" t="s">
        <v>108</v>
      </c>
      <c r="C10" s="39">
        <v>76</v>
      </c>
      <c r="D10" s="36">
        <v>5.1287889544322658</v>
      </c>
      <c r="E10" s="80">
        <v>1</v>
      </c>
    </row>
    <row r="11" spans="1:17" x14ac:dyDescent="0.2">
      <c r="A11" t="s">
        <v>107</v>
      </c>
      <c r="B11" s="21" t="s">
        <v>108</v>
      </c>
      <c r="C11" s="39">
        <v>80</v>
      </c>
      <c r="D11" s="36">
        <v>6.0597561503334747</v>
      </c>
      <c r="E11" s="80">
        <v>1</v>
      </c>
    </row>
    <row r="12" spans="1:17" x14ac:dyDescent="0.2">
      <c r="A12" t="s">
        <v>107</v>
      </c>
      <c r="B12" s="21" t="s">
        <v>108</v>
      </c>
      <c r="C12" s="39">
        <v>85</v>
      </c>
      <c r="D12" s="36">
        <v>7.4645829350954944</v>
      </c>
      <c r="E12" s="80">
        <v>1</v>
      </c>
    </row>
    <row r="13" spans="1:17" x14ac:dyDescent="0.2">
      <c r="A13" t="s">
        <v>107</v>
      </c>
      <c r="B13" s="21" t="s">
        <v>108</v>
      </c>
      <c r="C13" s="39">
        <v>90</v>
      </c>
      <c r="D13" s="36">
        <v>9.1950892102898472</v>
      </c>
      <c r="E13" s="80">
        <v>1</v>
      </c>
    </row>
    <row r="14" spans="1:17" x14ac:dyDescent="0.2">
      <c r="A14" t="s">
        <v>107</v>
      </c>
      <c r="B14" s="21" t="s">
        <v>108</v>
      </c>
      <c r="C14" s="39">
        <v>105</v>
      </c>
      <c r="D14" s="36">
        <v>17.187279737169291</v>
      </c>
      <c r="E14" s="80">
        <v>1</v>
      </c>
    </row>
    <row r="15" spans="1:17" x14ac:dyDescent="0.2">
      <c r="A15" t="s">
        <v>107</v>
      </c>
      <c r="B15" s="21" t="s">
        <v>108</v>
      </c>
      <c r="C15" s="39">
        <v>70</v>
      </c>
      <c r="D15" s="36">
        <v>3.9935060728298084</v>
      </c>
      <c r="E15" s="80">
        <v>1</v>
      </c>
    </row>
    <row r="16" spans="1:17" x14ac:dyDescent="0.2">
      <c r="A16" t="s">
        <v>107</v>
      </c>
      <c r="B16" s="21" t="s">
        <v>108</v>
      </c>
      <c r="C16" s="39">
        <v>70</v>
      </c>
      <c r="D16" s="36">
        <v>3.9935060728298084</v>
      </c>
      <c r="E16" s="80">
        <v>1</v>
      </c>
    </row>
    <row r="17" spans="1:6" x14ac:dyDescent="0.2">
      <c r="A17" t="s">
        <v>107</v>
      </c>
      <c r="B17" s="21" t="s">
        <v>108</v>
      </c>
      <c r="C17" s="39">
        <v>90</v>
      </c>
      <c r="D17" s="36">
        <v>9.1950892102898472</v>
      </c>
      <c r="E17" s="80">
        <v>1</v>
      </c>
    </row>
    <row r="18" spans="1:6" x14ac:dyDescent="0.2">
      <c r="A18" t="s">
        <v>107</v>
      </c>
      <c r="B18" s="21" t="s">
        <v>108</v>
      </c>
      <c r="C18" s="39">
        <v>85</v>
      </c>
      <c r="D18" s="36">
        <v>7.4645829350954944</v>
      </c>
      <c r="E18" s="80">
        <v>1</v>
      </c>
    </row>
    <row r="19" spans="1:6" x14ac:dyDescent="0.2">
      <c r="A19" t="s">
        <v>107</v>
      </c>
      <c r="B19" s="21" t="s">
        <v>108</v>
      </c>
      <c r="C19" s="39">
        <v>90</v>
      </c>
      <c r="D19" s="36">
        <v>9.1950892102898472</v>
      </c>
      <c r="E19" s="80">
        <v>1</v>
      </c>
    </row>
    <row r="20" spans="1:6" x14ac:dyDescent="0.2">
      <c r="A20" t="s">
        <v>107</v>
      </c>
      <c r="B20" s="21" t="s">
        <v>108</v>
      </c>
      <c r="C20" s="39">
        <v>105</v>
      </c>
      <c r="D20" s="36">
        <v>17.187279737169291</v>
      </c>
      <c r="E20" s="80">
        <v>1</v>
      </c>
    </row>
    <row r="21" spans="1:6" x14ac:dyDescent="0.2">
      <c r="A21" t="s">
        <v>107</v>
      </c>
      <c r="B21" s="21" t="s">
        <v>108</v>
      </c>
      <c r="C21" s="39">
        <v>85</v>
      </c>
      <c r="D21" s="36">
        <v>7.4645829350954944</v>
      </c>
      <c r="E21" s="80">
        <v>1</v>
      </c>
    </row>
    <row r="22" spans="1:6" x14ac:dyDescent="0.2">
      <c r="A22" t="s">
        <v>107</v>
      </c>
      <c r="B22" s="21" t="s">
        <v>108</v>
      </c>
      <c r="C22" s="39">
        <v>65</v>
      </c>
      <c r="D22" s="36">
        <v>3.2419323620141309</v>
      </c>
      <c r="E22" s="80">
        <v>1</v>
      </c>
    </row>
    <row r="23" spans="1:6" x14ac:dyDescent="0.2">
      <c r="A23" t="s">
        <v>107</v>
      </c>
      <c r="B23" s="21" t="s">
        <v>108</v>
      </c>
      <c r="C23" s="39">
        <v>85</v>
      </c>
      <c r="D23" s="36">
        <v>7.4645829350954944</v>
      </c>
      <c r="E23" s="80">
        <v>1</v>
      </c>
    </row>
    <row r="24" spans="1:6" x14ac:dyDescent="0.2">
      <c r="A24" t="s">
        <v>107</v>
      </c>
      <c r="B24" s="21" t="s">
        <v>108</v>
      </c>
      <c r="C24" s="39">
        <v>85</v>
      </c>
      <c r="D24" s="36">
        <v>7.4645829350954944</v>
      </c>
      <c r="E24" s="80">
        <v>1</v>
      </c>
    </row>
    <row r="25" spans="1:6" x14ac:dyDescent="0.2">
      <c r="A25" t="s">
        <v>107</v>
      </c>
      <c r="B25" s="21" t="s">
        <v>108</v>
      </c>
      <c r="D25" s="24" t="s">
        <v>112</v>
      </c>
      <c r="E25">
        <v>22</v>
      </c>
      <c r="F25" t="s">
        <v>103</v>
      </c>
    </row>
    <row r="27" spans="1:6" x14ac:dyDescent="0.2">
      <c r="A27" s="21" t="s">
        <v>110</v>
      </c>
    </row>
    <row r="28" spans="1:6" x14ac:dyDescent="0.2">
      <c r="A28" t="s">
        <v>111</v>
      </c>
      <c r="B28" s="21" t="s">
        <v>175</v>
      </c>
      <c r="C28" s="39">
        <v>0</v>
      </c>
      <c r="D28" s="24">
        <v>0</v>
      </c>
      <c r="E2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3" workbookViewId="0">
      <selection activeCell="C15" sqref="C15:C29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03" t="s">
        <v>79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12.75" customHeight="1" thickBot="1" x14ac:dyDescent="0.25">
      <c r="A2" s="104"/>
      <c r="B2" s="104"/>
      <c r="C2" s="104"/>
      <c r="D2" s="2"/>
      <c r="E2" s="3"/>
      <c r="F2" s="3"/>
      <c r="G2" s="2"/>
      <c r="H2" s="105"/>
      <c r="I2" s="105"/>
      <c r="J2" s="106"/>
      <c r="K2" s="106"/>
      <c r="L2" s="106"/>
      <c r="M2" s="106"/>
    </row>
    <row r="3" spans="1:13" s="48" customFormat="1" ht="13.5" customHeight="1" thickTop="1" x14ac:dyDescent="0.2">
      <c r="A3" s="4" t="s">
        <v>80</v>
      </c>
      <c r="B3" s="107" t="s">
        <v>89</v>
      </c>
      <c r="C3" s="107"/>
      <c r="D3" s="4" t="s">
        <v>81</v>
      </c>
      <c r="E3" s="107" t="s">
        <v>160</v>
      </c>
      <c r="F3" s="107"/>
      <c r="G3" s="107"/>
      <c r="H3" s="108"/>
      <c r="I3" s="108"/>
      <c r="J3" s="5"/>
      <c r="K3" s="5"/>
      <c r="L3" s="5"/>
      <c r="M3" s="5"/>
    </row>
    <row r="4" spans="1:13" s="48" customFormat="1" x14ac:dyDescent="0.2">
      <c r="A4" s="4" t="s">
        <v>82</v>
      </c>
      <c r="B4" s="100" t="s">
        <v>161</v>
      </c>
      <c r="C4" s="100"/>
      <c r="D4" s="4" t="s">
        <v>83</v>
      </c>
      <c r="E4" s="100" t="s">
        <v>90</v>
      </c>
      <c r="F4" s="100"/>
      <c r="G4" s="100"/>
      <c r="H4" s="101"/>
      <c r="I4" s="101"/>
      <c r="J4" s="6"/>
      <c r="K4" s="6"/>
      <c r="L4" s="6"/>
      <c r="M4" s="6"/>
    </row>
    <row r="5" spans="1:13" s="48" customFormat="1" x14ac:dyDescent="0.2">
      <c r="A5" s="2" t="s">
        <v>84</v>
      </c>
      <c r="B5" s="100" t="s">
        <v>163</v>
      </c>
      <c r="C5" s="100"/>
      <c r="D5" s="2" t="s">
        <v>85</v>
      </c>
      <c r="E5" s="100" t="s">
        <v>91</v>
      </c>
      <c r="F5" s="100"/>
      <c r="G5" s="100"/>
      <c r="H5" s="101"/>
      <c r="I5" s="101"/>
      <c r="J5" s="6"/>
      <c r="K5" s="6"/>
      <c r="L5" s="6"/>
      <c r="M5" s="6"/>
    </row>
    <row r="6" spans="1:13" s="48" customFormat="1" x14ac:dyDescent="0.2">
      <c r="A6" s="8" t="s">
        <v>88</v>
      </c>
      <c r="B6" s="102" t="s">
        <v>162</v>
      </c>
      <c r="C6" s="101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49" customFormat="1" x14ac:dyDescent="0.2">
      <c r="A11" s="7">
        <v>1</v>
      </c>
      <c r="B11" s="7" t="s">
        <v>86</v>
      </c>
      <c r="C11" s="13" t="s">
        <v>170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</row>
    <row r="12" spans="1:13" s="49" customFormat="1" x14ac:dyDescent="0.2">
      <c r="A12" s="7">
        <v>2</v>
      </c>
      <c r="B12" s="7" t="s">
        <v>87</v>
      </c>
      <c r="C12" s="13">
        <v>2016</v>
      </c>
      <c r="D12" s="93"/>
      <c r="E12" s="97"/>
      <c r="F12" s="97"/>
      <c r="G12" s="97"/>
      <c r="H12" s="97"/>
      <c r="I12" s="97"/>
      <c r="J12" s="97"/>
      <c r="K12" s="97"/>
      <c r="L12" s="97"/>
      <c r="M12" s="97"/>
    </row>
    <row r="13" spans="1:13" x14ac:dyDescent="0.2">
      <c r="A13" s="7">
        <v>3</v>
      </c>
      <c r="B13" t="s">
        <v>0</v>
      </c>
      <c r="C13" s="13" t="s">
        <v>93</v>
      </c>
      <c r="D13" s="98"/>
      <c r="E13" s="99"/>
      <c r="F13" s="99"/>
      <c r="G13" s="99"/>
      <c r="H13" s="99"/>
      <c r="I13" s="99"/>
      <c r="J13" s="99"/>
      <c r="K13" s="99"/>
      <c r="L13" s="99"/>
      <c r="M13" s="99"/>
    </row>
    <row r="14" spans="1:13" x14ac:dyDescent="0.2">
      <c r="A14" s="7">
        <v>4</v>
      </c>
      <c r="B14" t="s">
        <v>1</v>
      </c>
      <c r="C14" s="13" t="s">
        <v>128</v>
      </c>
      <c r="D14" s="93" t="s">
        <v>63</v>
      </c>
      <c r="E14" s="94"/>
      <c r="F14" s="94"/>
      <c r="G14" s="94"/>
      <c r="H14" s="94"/>
      <c r="I14" s="94"/>
      <c r="J14" s="94"/>
      <c r="K14" s="94"/>
      <c r="L14" s="94"/>
      <c r="M14" s="94"/>
    </row>
    <row r="15" spans="1:13" x14ac:dyDescent="0.2">
      <c r="A15" s="7">
        <v>5</v>
      </c>
      <c r="B15" t="s">
        <v>2</v>
      </c>
      <c r="C15" s="14">
        <v>42489</v>
      </c>
      <c r="D15" s="93" t="s">
        <v>64</v>
      </c>
      <c r="E15" s="94"/>
      <c r="F15" s="94"/>
      <c r="G15" s="94"/>
      <c r="H15" s="94"/>
      <c r="I15" s="94"/>
      <c r="J15" s="94"/>
      <c r="K15" s="94"/>
      <c r="L15" s="94"/>
      <c r="M15" s="94"/>
    </row>
    <row r="16" spans="1:13" x14ac:dyDescent="0.2">
      <c r="A16" s="7">
        <v>6</v>
      </c>
      <c r="B16" t="s">
        <v>3</v>
      </c>
      <c r="C16" s="13" t="s">
        <v>171</v>
      </c>
      <c r="D16" s="93" t="s">
        <v>65</v>
      </c>
      <c r="E16" s="94"/>
      <c r="F16" s="94"/>
      <c r="G16" s="94"/>
      <c r="H16" s="94"/>
      <c r="I16" s="94"/>
      <c r="J16" s="94"/>
      <c r="K16" s="94"/>
      <c r="L16" s="94"/>
      <c r="M16" s="94"/>
    </row>
    <row r="17" spans="1:14" x14ac:dyDescent="0.2">
      <c r="A17" s="7">
        <v>7</v>
      </c>
      <c r="B17" t="s">
        <v>4</v>
      </c>
      <c r="C17" s="13" t="s">
        <v>98</v>
      </c>
      <c r="D17" s="93" t="s">
        <v>32</v>
      </c>
      <c r="E17" s="94"/>
      <c r="F17" s="94"/>
      <c r="G17" s="94"/>
      <c r="H17" s="94"/>
      <c r="I17" s="94"/>
      <c r="J17" s="94"/>
      <c r="K17" s="94"/>
      <c r="L17" s="94"/>
      <c r="M17" s="94"/>
    </row>
    <row r="18" spans="1:14" x14ac:dyDescent="0.2">
      <c r="A18" s="7">
        <v>8</v>
      </c>
      <c r="B18" t="s">
        <v>5</v>
      </c>
      <c r="C18" s="13" t="s">
        <v>94</v>
      </c>
      <c r="D18" s="93" t="s">
        <v>31</v>
      </c>
      <c r="E18" s="94"/>
      <c r="F18" s="94"/>
      <c r="G18" s="94"/>
      <c r="H18" s="94"/>
      <c r="I18" s="94"/>
      <c r="J18" s="94"/>
      <c r="K18" s="94"/>
      <c r="L18" s="94"/>
      <c r="M18" s="94"/>
    </row>
    <row r="19" spans="1:14" x14ac:dyDescent="0.2">
      <c r="A19" s="7">
        <v>9</v>
      </c>
      <c r="B19" t="s">
        <v>27</v>
      </c>
      <c r="C19" s="13"/>
      <c r="D19" s="93" t="s">
        <v>73</v>
      </c>
      <c r="E19" s="94"/>
      <c r="F19" s="94"/>
      <c r="G19" s="94"/>
      <c r="H19" s="94"/>
      <c r="I19" s="94"/>
      <c r="J19" s="94"/>
      <c r="K19" s="94"/>
      <c r="L19" s="94"/>
      <c r="M19" s="94"/>
    </row>
    <row r="20" spans="1:14" x14ac:dyDescent="0.2">
      <c r="A20" s="7">
        <v>10</v>
      </c>
      <c r="B20" t="s">
        <v>6</v>
      </c>
      <c r="C20" s="13" t="s">
        <v>109</v>
      </c>
      <c r="D20" s="93" t="s">
        <v>55</v>
      </c>
      <c r="E20" s="94"/>
      <c r="F20" s="94"/>
      <c r="G20" s="94"/>
      <c r="H20" s="94"/>
      <c r="I20" s="94"/>
      <c r="J20" s="94"/>
      <c r="K20" s="94"/>
      <c r="L20" s="94"/>
      <c r="M20" s="94"/>
    </row>
    <row r="21" spans="1:14" x14ac:dyDescent="0.2">
      <c r="A21" s="7">
        <v>11</v>
      </c>
      <c r="B21" t="s">
        <v>7</v>
      </c>
      <c r="C21" s="13" t="s">
        <v>97</v>
      </c>
      <c r="D21" s="93"/>
      <c r="E21" s="94"/>
      <c r="F21" s="94"/>
      <c r="G21" s="94"/>
      <c r="H21" s="94"/>
      <c r="I21" s="94"/>
      <c r="J21" s="94"/>
      <c r="K21" s="94"/>
      <c r="L21" s="94"/>
      <c r="M21" s="94"/>
    </row>
    <row r="22" spans="1:14" x14ac:dyDescent="0.2">
      <c r="A22" s="7">
        <v>12</v>
      </c>
      <c r="B22" t="s">
        <v>8</v>
      </c>
      <c r="C22" s="13" t="s">
        <v>173</v>
      </c>
      <c r="D22" s="93"/>
      <c r="E22" s="94"/>
      <c r="F22" s="94"/>
      <c r="G22" s="94"/>
      <c r="H22" s="94"/>
      <c r="I22" s="94"/>
      <c r="J22" s="94"/>
      <c r="K22" s="94"/>
      <c r="L22" s="94"/>
      <c r="M22" s="94"/>
    </row>
    <row r="23" spans="1:14" x14ac:dyDescent="0.2">
      <c r="A23" s="7">
        <v>13</v>
      </c>
      <c r="B23" t="s">
        <v>9</v>
      </c>
      <c r="C23" s="13">
        <v>275</v>
      </c>
      <c r="D23" s="93" t="s">
        <v>53</v>
      </c>
      <c r="E23" s="94"/>
      <c r="F23" s="94"/>
      <c r="G23" s="94"/>
      <c r="H23" s="94"/>
      <c r="I23" s="94"/>
      <c r="J23" s="94"/>
      <c r="K23" s="94"/>
      <c r="L23" s="94"/>
      <c r="M23" s="94"/>
    </row>
    <row r="24" spans="1:14" x14ac:dyDescent="0.2">
      <c r="A24" s="7">
        <v>14</v>
      </c>
      <c r="B24" t="s">
        <v>10</v>
      </c>
      <c r="C24" s="13" t="s">
        <v>153</v>
      </c>
      <c r="D24" s="93" t="s">
        <v>53</v>
      </c>
      <c r="E24" s="94"/>
      <c r="F24" s="94"/>
      <c r="G24" s="94"/>
      <c r="H24" s="94"/>
      <c r="I24" s="94"/>
      <c r="J24" s="94"/>
      <c r="K24" s="94"/>
      <c r="L24" s="94"/>
      <c r="M24" s="94"/>
    </row>
    <row r="25" spans="1:14" x14ac:dyDescent="0.2">
      <c r="A25" s="7">
        <v>15</v>
      </c>
      <c r="B25" t="s">
        <v>11</v>
      </c>
      <c r="C25" s="13" t="s">
        <v>204</v>
      </c>
      <c r="D25" s="93" t="s">
        <v>54</v>
      </c>
      <c r="E25" s="94"/>
      <c r="F25" s="94"/>
      <c r="G25" s="94"/>
      <c r="H25" s="94"/>
      <c r="I25" s="94"/>
      <c r="J25" s="94"/>
      <c r="K25" s="94"/>
      <c r="L25" s="94"/>
      <c r="M25" s="94"/>
      <c r="N25" t="s">
        <v>112</v>
      </c>
    </row>
    <row r="26" spans="1:14" x14ac:dyDescent="0.2">
      <c r="A26" s="7">
        <v>16</v>
      </c>
      <c r="B26" t="s">
        <v>12</v>
      </c>
      <c r="C26" s="13" t="s">
        <v>96</v>
      </c>
      <c r="D26" s="93" t="s">
        <v>30</v>
      </c>
      <c r="E26" s="94"/>
      <c r="F26" s="94"/>
      <c r="G26" s="94"/>
      <c r="H26" s="94"/>
      <c r="I26" s="94"/>
      <c r="J26" s="94"/>
      <c r="K26" s="94"/>
      <c r="L26" s="94"/>
      <c r="M26" s="94"/>
    </row>
    <row r="27" spans="1:14" x14ac:dyDescent="0.2">
      <c r="A27" s="7">
        <v>17</v>
      </c>
      <c r="B27" t="s">
        <v>13</v>
      </c>
      <c r="C27" s="13">
        <v>100</v>
      </c>
      <c r="D27" s="93"/>
      <c r="E27" s="94"/>
      <c r="F27" s="94"/>
      <c r="G27" s="94"/>
      <c r="H27" s="94"/>
      <c r="I27" s="94"/>
      <c r="J27" s="94"/>
      <c r="K27" s="94"/>
      <c r="L27" s="94"/>
      <c r="M27" s="94"/>
    </row>
    <row r="28" spans="1:14" x14ac:dyDescent="0.2">
      <c r="A28" s="7">
        <v>18</v>
      </c>
      <c r="B28" t="s">
        <v>14</v>
      </c>
      <c r="C28" s="13">
        <v>90</v>
      </c>
      <c r="D28" s="93"/>
      <c r="E28" s="94"/>
      <c r="F28" s="94"/>
      <c r="G28" s="94"/>
      <c r="H28" s="94"/>
      <c r="I28" s="94"/>
      <c r="J28" s="94"/>
      <c r="K28" s="94"/>
      <c r="L28" s="94"/>
      <c r="M28" s="94"/>
    </row>
    <row r="29" spans="1:14" x14ac:dyDescent="0.2">
      <c r="A29" s="7">
        <v>19</v>
      </c>
      <c r="B29" t="s">
        <v>56</v>
      </c>
      <c r="C29" s="13" t="s">
        <v>99</v>
      </c>
      <c r="D29" s="93" t="s">
        <v>57</v>
      </c>
      <c r="E29" s="94"/>
      <c r="F29" s="94"/>
      <c r="G29" s="94"/>
      <c r="H29" s="94"/>
      <c r="I29" s="94"/>
      <c r="J29" s="94"/>
      <c r="K29" s="94"/>
      <c r="L29" s="94"/>
      <c r="M29" s="94"/>
    </row>
    <row r="30" spans="1:14" x14ac:dyDescent="0.2">
      <c r="A30" s="7">
        <v>20</v>
      </c>
      <c r="B30" t="s">
        <v>15</v>
      </c>
      <c r="C30" s="13">
        <v>7</v>
      </c>
      <c r="D30" s="93" t="s">
        <v>60</v>
      </c>
      <c r="E30" s="94"/>
      <c r="F30" s="94"/>
      <c r="G30" s="94"/>
      <c r="H30" s="94"/>
      <c r="I30" s="94"/>
      <c r="J30" s="94"/>
      <c r="K30" s="94"/>
      <c r="L30" s="94"/>
      <c r="M30" s="94"/>
    </row>
    <row r="31" spans="1:14" x14ac:dyDescent="0.2">
      <c r="A31" s="7">
        <v>21</v>
      </c>
      <c r="B31" t="s">
        <v>58</v>
      </c>
      <c r="C31" s="13" t="s">
        <v>99</v>
      </c>
      <c r="D31" s="93" t="s">
        <v>59</v>
      </c>
      <c r="E31" s="94"/>
      <c r="F31" s="94"/>
      <c r="G31" s="94"/>
      <c r="H31" s="94"/>
      <c r="I31" s="94"/>
      <c r="J31" s="94"/>
      <c r="K31" s="94"/>
      <c r="L31" s="94"/>
      <c r="M31" s="94"/>
    </row>
    <row r="32" spans="1:14" x14ac:dyDescent="0.2">
      <c r="A32" s="7">
        <v>22</v>
      </c>
      <c r="B32" t="s">
        <v>16</v>
      </c>
      <c r="C32" s="19" t="s">
        <v>145</v>
      </c>
      <c r="D32" s="93" t="s">
        <v>74</v>
      </c>
      <c r="E32" s="94"/>
      <c r="F32" s="94"/>
      <c r="G32" s="94"/>
      <c r="H32" s="94"/>
      <c r="I32" s="94"/>
      <c r="J32" s="94"/>
      <c r="K32" s="94"/>
      <c r="L32" s="94"/>
      <c r="M32" s="94"/>
    </row>
    <row r="33" spans="1:13" x14ac:dyDescent="0.2">
      <c r="A33" s="7">
        <v>23</v>
      </c>
      <c r="B33" t="s">
        <v>17</v>
      </c>
      <c r="C33" s="13"/>
      <c r="D33" s="93" t="s">
        <v>74</v>
      </c>
      <c r="E33" s="94"/>
      <c r="F33" s="94"/>
      <c r="G33" s="94"/>
      <c r="H33" s="94"/>
      <c r="I33" s="94"/>
      <c r="J33" s="94"/>
      <c r="K33" s="94"/>
      <c r="L33" s="94"/>
      <c r="M33" s="94"/>
    </row>
    <row r="34" spans="1:13" x14ac:dyDescent="0.2">
      <c r="A34" s="7">
        <v>24</v>
      </c>
      <c r="B34" t="s">
        <v>28</v>
      </c>
      <c r="C34" s="18">
        <v>0.52777777777777779</v>
      </c>
      <c r="D34" s="93"/>
      <c r="E34" s="94"/>
      <c r="F34" s="94"/>
      <c r="G34" s="94"/>
      <c r="H34" s="94"/>
      <c r="I34" s="94"/>
      <c r="J34" s="94"/>
      <c r="K34" s="94"/>
      <c r="L34" s="94"/>
      <c r="M34" s="94"/>
    </row>
    <row r="35" spans="1:13" x14ac:dyDescent="0.2">
      <c r="A35" s="7">
        <v>25</v>
      </c>
      <c r="B35" t="s">
        <v>29</v>
      </c>
      <c r="C35" s="18">
        <v>0.54861111111111105</v>
      </c>
      <c r="D35" s="93"/>
      <c r="E35" s="94"/>
      <c r="F35" s="94"/>
      <c r="G35" s="94"/>
      <c r="H35" s="94"/>
      <c r="I35" s="94"/>
      <c r="J35" s="94"/>
      <c r="K35" s="94"/>
      <c r="L35" s="94"/>
      <c r="M35" s="94"/>
    </row>
    <row r="36" spans="1:13" x14ac:dyDescent="0.2">
      <c r="A36" s="7">
        <v>26</v>
      </c>
      <c r="B36" t="s">
        <v>18</v>
      </c>
      <c r="C36" s="13">
        <v>1</v>
      </c>
      <c r="D36" s="93"/>
      <c r="E36" s="94"/>
      <c r="F36" s="94"/>
      <c r="G36" s="94"/>
      <c r="H36" s="94"/>
      <c r="I36" s="94"/>
      <c r="J36" s="94"/>
      <c r="K36" s="94"/>
      <c r="L36" s="94"/>
      <c r="M36" s="94"/>
    </row>
    <row r="37" spans="1:13" x14ac:dyDescent="0.2">
      <c r="A37" s="7">
        <v>27</v>
      </c>
      <c r="B37" t="s">
        <v>19</v>
      </c>
      <c r="C37" s="13" t="s">
        <v>99</v>
      </c>
      <c r="D37" s="93" t="s">
        <v>77</v>
      </c>
      <c r="E37" s="94"/>
      <c r="F37" s="94"/>
      <c r="G37" s="94"/>
      <c r="H37" s="94"/>
      <c r="I37" s="94"/>
      <c r="J37" s="94"/>
      <c r="K37" s="94"/>
      <c r="L37" s="94"/>
      <c r="M37" s="94"/>
    </row>
    <row r="38" spans="1:13" x14ac:dyDescent="0.2">
      <c r="A38" s="7">
        <v>28</v>
      </c>
      <c r="B38" t="s">
        <v>75</v>
      </c>
      <c r="C38" s="13" t="s">
        <v>100</v>
      </c>
      <c r="D38" s="93" t="s">
        <v>76</v>
      </c>
      <c r="E38" s="94"/>
      <c r="F38" s="94"/>
      <c r="G38" s="94"/>
      <c r="H38" s="94"/>
      <c r="I38" s="94"/>
      <c r="J38" s="94"/>
      <c r="K38" s="94"/>
      <c r="L38" s="94"/>
      <c r="M38" s="94"/>
    </row>
    <row r="39" spans="1:13" x14ac:dyDescent="0.2">
      <c r="A39" s="7">
        <v>29</v>
      </c>
      <c r="B39" t="s">
        <v>69</v>
      </c>
      <c r="C39" s="13"/>
      <c r="D39" s="93"/>
      <c r="E39" s="94"/>
      <c r="F39" s="94"/>
      <c r="G39" s="94"/>
      <c r="H39" s="94"/>
      <c r="I39" s="94"/>
      <c r="J39" s="94"/>
      <c r="K39" s="94"/>
      <c r="L39" s="94"/>
      <c r="M39" s="94"/>
    </row>
    <row r="40" spans="1:13" x14ac:dyDescent="0.2">
      <c r="A40" s="7">
        <v>30</v>
      </c>
      <c r="B40" t="s">
        <v>20</v>
      </c>
      <c r="C40" s="13">
        <v>112</v>
      </c>
      <c r="D40" s="93"/>
      <c r="E40" s="94"/>
      <c r="F40" s="94"/>
      <c r="G40" s="94"/>
      <c r="H40" s="94"/>
      <c r="I40" s="94"/>
      <c r="J40" s="94"/>
      <c r="K40" s="94"/>
      <c r="L40" s="94"/>
      <c r="M40" s="94"/>
    </row>
    <row r="41" spans="1:13" x14ac:dyDescent="0.2">
      <c r="A41" s="7">
        <v>31</v>
      </c>
      <c r="B41" t="s">
        <v>68</v>
      </c>
      <c r="C41" s="13"/>
      <c r="D41" s="93"/>
      <c r="E41" s="94"/>
      <c r="F41" s="94"/>
      <c r="G41" s="94"/>
      <c r="H41" s="94"/>
      <c r="I41" s="94"/>
      <c r="J41" s="94"/>
      <c r="K41" s="94"/>
      <c r="L41" s="94"/>
      <c r="M41" s="94"/>
    </row>
    <row r="42" spans="1:13" x14ac:dyDescent="0.2">
      <c r="A42" s="7">
        <v>32</v>
      </c>
      <c r="B42" t="s">
        <v>21</v>
      </c>
      <c r="C42" s="13">
        <v>1.5</v>
      </c>
      <c r="D42" s="93"/>
      <c r="E42" s="94"/>
      <c r="F42" s="94"/>
      <c r="G42" s="94"/>
      <c r="H42" s="94"/>
      <c r="I42" s="94"/>
      <c r="J42" s="94"/>
      <c r="K42" s="94"/>
      <c r="L42" s="94"/>
      <c r="M42" s="94"/>
    </row>
    <row r="43" spans="1:13" x14ac:dyDescent="0.2">
      <c r="A43" s="7">
        <v>33</v>
      </c>
      <c r="B43" t="s">
        <v>22</v>
      </c>
      <c r="C43" s="13" t="s">
        <v>139</v>
      </c>
      <c r="D43" s="93" t="s">
        <v>72</v>
      </c>
      <c r="E43" s="94"/>
      <c r="F43" s="94"/>
      <c r="G43" s="94"/>
      <c r="H43" s="94"/>
      <c r="I43" s="94"/>
      <c r="J43" s="94"/>
      <c r="K43" s="94"/>
      <c r="L43" s="94"/>
      <c r="M43" s="94"/>
    </row>
    <row r="44" spans="1:13" x14ac:dyDescent="0.2">
      <c r="A44" s="7">
        <v>34</v>
      </c>
      <c r="B44" t="s">
        <v>70</v>
      </c>
      <c r="C44" s="13"/>
      <c r="D44" s="93"/>
      <c r="E44" s="94"/>
      <c r="F44" s="94"/>
      <c r="G44" s="94"/>
      <c r="H44" s="94"/>
      <c r="I44" s="94"/>
      <c r="J44" s="94"/>
      <c r="K44" s="94"/>
      <c r="L44" s="94"/>
      <c r="M44" s="94"/>
    </row>
    <row r="45" spans="1:13" x14ac:dyDescent="0.2">
      <c r="A45" s="7">
        <v>35</v>
      </c>
      <c r="B45" t="s">
        <v>23</v>
      </c>
      <c r="C45" s="13">
        <v>50</v>
      </c>
      <c r="D45" s="93"/>
      <c r="E45" s="94"/>
      <c r="F45" s="94"/>
      <c r="G45" s="94"/>
      <c r="H45" s="94"/>
      <c r="I45" s="94"/>
      <c r="J45" s="94"/>
      <c r="K45" s="94"/>
      <c r="L45" s="94"/>
      <c r="M45" s="94"/>
    </row>
    <row r="46" spans="1:13" x14ac:dyDescent="0.2">
      <c r="A46" s="7">
        <v>36</v>
      </c>
      <c r="B46" t="s">
        <v>24</v>
      </c>
      <c r="C46" s="13" t="s">
        <v>137</v>
      </c>
      <c r="D46" s="93" t="s">
        <v>51</v>
      </c>
      <c r="E46" s="94"/>
      <c r="F46" s="94"/>
      <c r="G46" s="94"/>
      <c r="H46" s="94"/>
      <c r="I46" s="94"/>
      <c r="J46" s="94"/>
      <c r="K46" s="94"/>
      <c r="L46" s="94"/>
      <c r="M46" s="94"/>
    </row>
    <row r="47" spans="1:13" x14ac:dyDescent="0.2">
      <c r="A47" s="7">
        <v>37</v>
      </c>
      <c r="B47" t="s">
        <v>52</v>
      </c>
      <c r="C47" s="13"/>
      <c r="D47" s="93" t="s">
        <v>67</v>
      </c>
      <c r="E47" s="94"/>
      <c r="F47" s="94"/>
      <c r="G47" s="94"/>
      <c r="H47" s="94"/>
      <c r="I47" s="94"/>
      <c r="J47" s="94"/>
      <c r="K47" s="94"/>
      <c r="L47" s="94"/>
      <c r="M47" s="94"/>
    </row>
    <row r="48" spans="1:13" x14ac:dyDescent="0.2">
      <c r="A48" s="7">
        <v>38</v>
      </c>
      <c r="B48" t="s">
        <v>25</v>
      </c>
      <c r="C48" s="13"/>
      <c r="D48" s="93" t="s">
        <v>61</v>
      </c>
      <c r="E48" s="94"/>
      <c r="F48" s="94"/>
      <c r="G48" s="94"/>
      <c r="H48" s="94"/>
      <c r="I48" s="94"/>
      <c r="J48" s="94"/>
      <c r="K48" s="94"/>
      <c r="L48" s="94"/>
      <c r="M48" s="94"/>
    </row>
    <row r="49" spans="1:13" x14ac:dyDescent="0.2">
      <c r="A49" s="7">
        <v>39</v>
      </c>
      <c r="B49" t="s">
        <v>71</v>
      </c>
      <c r="C49" s="13"/>
      <c r="D49" s="93"/>
      <c r="E49" s="94"/>
      <c r="F49" s="94"/>
      <c r="G49" s="94"/>
      <c r="H49" s="94"/>
      <c r="I49" s="94"/>
      <c r="J49" s="94"/>
      <c r="K49" s="94"/>
      <c r="L49" s="94"/>
      <c r="M49" s="94"/>
    </row>
    <row r="50" spans="1:13" x14ac:dyDescent="0.2">
      <c r="A50" s="7">
        <v>40</v>
      </c>
      <c r="B50" t="s">
        <v>48</v>
      </c>
      <c r="C50" s="13" t="s">
        <v>101</v>
      </c>
      <c r="D50" s="93" t="s">
        <v>49</v>
      </c>
      <c r="E50" s="94"/>
      <c r="F50" s="94"/>
      <c r="G50" s="94"/>
      <c r="H50" s="94"/>
      <c r="I50" s="94"/>
      <c r="J50" s="94"/>
      <c r="K50" s="94"/>
      <c r="L50" s="94"/>
      <c r="M50" s="94"/>
    </row>
    <row r="51" spans="1:13" x14ac:dyDescent="0.2">
      <c r="A51" s="7">
        <v>41</v>
      </c>
      <c r="B51" t="s">
        <v>26</v>
      </c>
      <c r="C51" s="13" t="s">
        <v>102</v>
      </c>
      <c r="D51" s="93" t="s">
        <v>50</v>
      </c>
      <c r="E51" s="94"/>
      <c r="F51" s="94"/>
      <c r="G51" s="94"/>
      <c r="H51" s="94"/>
      <c r="I51" s="94"/>
      <c r="J51" s="94"/>
      <c r="K51" s="94"/>
      <c r="L51" s="94"/>
      <c r="M51" s="94"/>
    </row>
    <row r="52" spans="1:13" x14ac:dyDescent="0.2">
      <c r="A52" s="7">
        <v>42</v>
      </c>
      <c r="B52" t="s">
        <v>62</v>
      </c>
      <c r="C52" s="13" t="s">
        <v>103</v>
      </c>
      <c r="D52" s="93" t="s">
        <v>66</v>
      </c>
      <c r="E52" s="94"/>
      <c r="F52" s="94"/>
      <c r="G52" s="94"/>
      <c r="H52" s="94"/>
      <c r="I52" s="94"/>
      <c r="J52" s="94"/>
      <c r="K52" s="94"/>
      <c r="L52" s="94"/>
      <c r="M52" s="94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G20" sqref="G20"/>
    </sheetView>
  </sheetViews>
  <sheetFormatPr defaultRowHeight="12.75" x14ac:dyDescent="0.2"/>
  <cols>
    <col min="1" max="1" width="9.140625" customWidth="1"/>
    <col min="2" max="2" width="9.140625" style="15"/>
    <col min="3" max="3" width="9.140625" style="39"/>
    <col min="4" max="4" width="9.140625" style="45"/>
    <col min="12" max="12" width="11.7109375" customWidth="1"/>
    <col min="13" max="13" width="11.5703125" customWidth="1"/>
    <col min="14" max="14" width="12" customWidth="1"/>
  </cols>
  <sheetData>
    <row r="1" spans="1:17" x14ac:dyDescent="0.2">
      <c r="A1" s="1" t="s">
        <v>33</v>
      </c>
      <c r="B1" s="1"/>
      <c r="C1" s="37" t="s">
        <v>34</v>
      </c>
      <c r="D1" s="44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105</v>
      </c>
      <c r="B2" s="21" t="s">
        <v>158</v>
      </c>
      <c r="C2" s="39">
        <v>240</v>
      </c>
      <c r="D2" s="45">
        <v>150</v>
      </c>
      <c r="E2">
        <v>1</v>
      </c>
    </row>
    <row r="3" spans="1:17" x14ac:dyDescent="0.2">
      <c r="A3" t="s">
        <v>107</v>
      </c>
      <c r="B3" s="21" t="s">
        <v>108</v>
      </c>
      <c r="C3" s="39">
        <v>100</v>
      </c>
      <c r="D3" s="45">
        <v>13.952651474356095</v>
      </c>
      <c r="E3">
        <v>1</v>
      </c>
    </row>
    <row r="4" spans="1:17" x14ac:dyDescent="0.2">
      <c r="A4" t="s">
        <v>107</v>
      </c>
      <c r="B4" s="21" t="s">
        <v>108</v>
      </c>
      <c r="C4" s="39">
        <v>65</v>
      </c>
      <c r="D4" s="45">
        <v>3.2419323620141309</v>
      </c>
      <c r="E4">
        <v>1</v>
      </c>
    </row>
    <row r="5" spans="1:17" x14ac:dyDescent="0.2">
      <c r="A5" t="s">
        <v>107</v>
      </c>
      <c r="B5" s="21" t="s">
        <v>108</v>
      </c>
      <c r="C5" s="39">
        <v>95</v>
      </c>
      <c r="D5" s="45">
        <v>11.326776903726252</v>
      </c>
      <c r="E5" s="80">
        <v>1</v>
      </c>
    </row>
    <row r="6" spans="1:17" x14ac:dyDescent="0.2">
      <c r="A6" t="s">
        <v>107</v>
      </c>
      <c r="B6" s="21" t="s">
        <v>108</v>
      </c>
      <c r="C6" s="39">
        <v>90</v>
      </c>
      <c r="D6" s="45">
        <v>9.1950892102898472</v>
      </c>
      <c r="E6" s="80">
        <v>1</v>
      </c>
    </row>
    <row r="7" spans="1:17" x14ac:dyDescent="0.2">
      <c r="A7" t="s">
        <v>107</v>
      </c>
      <c r="B7" s="21" t="s">
        <v>108</v>
      </c>
      <c r="C7" s="39">
        <v>60</v>
      </c>
      <c r="D7" s="45">
        <v>2.6318040459187335</v>
      </c>
      <c r="E7" s="80">
        <v>1</v>
      </c>
    </row>
    <row r="8" spans="1:17" x14ac:dyDescent="0.2">
      <c r="A8" t="s">
        <v>107</v>
      </c>
      <c r="B8" s="21" t="s">
        <v>108</v>
      </c>
      <c r="C8" s="39">
        <v>70</v>
      </c>
      <c r="D8" s="24">
        <v>3.9935060728298084</v>
      </c>
      <c r="E8" s="80">
        <v>1</v>
      </c>
    </row>
    <row r="9" spans="1:17" x14ac:dyDescent="0.2">
      <c r="A9" t="s">
        <v>107</v>
      </c>
      <c r="B9" s="21" t="s">
        <v>108</v>
      </c>
      <c r="C9" s="39">
        <v>55</v>
      </c>
      <c r="D9" s="24">
        <v>2.136501247611168</v>
      </c>
      <c r="E9" s="80">
        <v>1</v>
      </c>
    </row>
    <row r="10" spans="1:17" x14ac:dyDescent="0.2">
      <c r="A10" t="s">
        <v>107</v>
      </c>
      <c r="B10" s="21" t="s">
        <v>108</v>
      </c>
      <c r="C10" s="39">
        <v>65</v>
      </c>
      <c r="D10" s="24">
        <v>3.2419323620141309</v>
      </c>
      <c r="E10" s="80">
        <v>1</v>
      </c>
    </row>
    <row r="11" spans="1:17" x14ac:dyDescent="0.2">
      <c r="A11" t="s">
        <v>107</v>
      </c>
      <c r="B11" s="21" t="s">
        <v>108</v>
      </c>
      <c r="C11" s="39">
        <v>85</v>
      </c>
      <c r="D11" s="24">
        <v>7.4645829350954944</v>
      </c>
      <c r="E11" s="80">
        <v>1</v>
      </c>
    </row>
    <row r="12" spans="1:17" x14ac:dyDescent="0.2">
      <c r="A12" t="s">
        <v>107</v>
      </c>
      <c r="B12" s="21" t="s">
        <v>108</v>
      </c>
      <c r="C12" s="39">
        <v>90</v>
      </c>
      <c r="D12" s="24">
        <v>9.1950892102898472</v>
      </c>
      <c r="E12" s="80">
        <v>1</v>
      </c>
    </row>
    <row r="13" spans="1:17" x14ac:dyDescent="0.2">
      <c r="A13" t="s">
        <v>107</v>
      </c>
      <c r="B13" s="15" t="s">
        <v>108</v>
      </c>
      <c r="C13" s="39">
        <v>70</v>
      </c>
      <c r="D13" s="24">
        <v>3.9935060728298084</v>
      </c>
      <c r="E13" s="80">
        <v>1</v>
      </c>
    </row>
    <row r="14" spans="1:17" x14ac:dyDescent="0.2">
      <c r="A14" t="s">
        <v>107</v>
      </c>
      <c r="B14" s="15" t="s">
        <v>108</v>
      </c>
      <c r="C14" s="39">
        <v>70</v>
      </c>
      <c r="D14" s="24">
        <v>3.9935060728298084</v>
      </c>
      <c r="E14" s="80">
        <v>1</v>
      </c>
    </row>
    <row r="15" spans="1:17" x14ac:dyDescent="0.2">
      <c r="A15" t="s">
        <v>107</v>
      </c>
      <c r="B15" s="15" t="s">
        <v>108</v>
      </c>
      <c r="C15" s="39">
        <v>90</v>
      </c>
      <c r="D15" s="24">
        <v>9.1950892102898472</v>
      </c>
      <c r="E15" s="80">
        <v>1</v>
      </c>
    </row>
    <row r="16" spans="1:17" x14ac:dyDescent="0.2">
      <c r="A16" t="s">
        <v>107</v>
      </c>
      <c r="B16" s="15" t="s">
        <v>108</v>
      </c>
      <c r="C16" s="39">
        <v>65</v>
      </c>
      <c r="D16" s="45">
        <v>3.2419323620141309</v>
      </c>
      <c r="E16" s="80">
        <v>1</v>
      </c>
    </row>
    <row r="17" spans="1:6" x14ac:dyDescent="0.2">
      <c r="A17" t="s">
        <v>107</v>
      </c>
      <c r="B17" s="15" t="s">
        <v>108</v>
      </c>
      <c r="D17" s="45" t="s">
        <v>112</v>
      </c>
      <c r="E17">
        <v>14</v>
      </c>
      <c r="F17" t="s">
        <v>103</v>
      </c>
    </row>
    <row r="18" spans="1:6" s="80" customFormat="1" x14ac:dyDescent="0.2">
      <c r="B18" s="15"/>
      <c r="C18" s="39"/>
      <c r="D18" s="45"/>
    </row>
    <row r="19" spans="1:6" s="80" customFormat="1" x14ac:dyDescent="0.2">
      <c r="B19" s="15"/>
      <c r="C19" s="39"/>
      <c r="D19" s="45"/>
    </row>
    <row r="20" spans="1:6" s="80" customFormat="1" x14ac:dyDescent="0.2">
      <c r="A20" t="s">
        <v>129</v>
      </c>
      <c r="B20" s="15"/>
      <c r="C20" s="39"/>
      <c r="D20" s="45"/>
    </row>
    <row r="21" spans="1:6" x14ac:dyDescent="0.2">
      <c r="A21" t="s">
        <v>111</v>
      </c>
      <c r="B21" s="15" t="s">
        <v>175</v>
      </c>
      <c r="C21" s="39">
        <v>0</v>
      </c>
      <c r="D21" s="45">
        <v>0</v>
      </c>
      <c r="E21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C36" sqref="C36:C46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03" t="s">
        <v>79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12.75" customHeight="1" thickBot="1" x14ac:dyDescent="0.25">
      <c r="A2" s="104"/>
      <c r="B2" s="104"/>
      <c r="C2" s="104"/>
      <c r="D2" s="2"/>
      <c r="E2" s="3"/>
      <c r="F2" s="3"/>
      <c r="G2" s="2"/>
      <c r="H2" s="105"/>
      <c r="I2" s="105"/>
      <c r="J2" s="106"/>
      <c r="K2" s="106"/>
      <c r="L2" s="106"/>
      <c r="M2" s="106"/>
    </row>
    <row r="3" spans="1:13" ht="13.5" customHeight="1" thickTop="1" x14ac:dyDescent="0.2">
      <c r="A3" s="4" t="s">
        <v>80</v>
      </c>
      <c r="B3" s="107" t="s">
        <v>89</v>
      </c>
      <c r="C3" s="107"/>
      <c r="D3" s="4" t="s">
        <v>81</v>
      </c>
      <c r="E3" s="107" t="s">
        <v>160</v>
      </c>
      <c r="F3" s="107"/>
      <c r="G3" s="107"/>
      <c r="H3" s="108"/>
      <c r="I3" s="108"/>
      <c r="J3" s="5"/>
      <c r="K3" s="5"/>
      <c r="L3" s="5"/>
      <c r="M3" s="5"/>
    </row>
    <row r="4" spans="1:13" x14ac:dyDescent="0.2">
      <c r="A4" s="4" t="s">
        <v>82</v>
      </c>
      <c r="B4" s="100" t="s">
        <v>161</v>
      </c>
      <c r="C4" s="100"/>
      <c r="D4" s="4" t="s">
        <v>83</v>
      </c>
      <c r="E4" s="100" t="s">
        <v>90</v>
      </c>
      <c r="F4" s="100"/>
      <c r="G4" s="100"/>
      <c r="H4" s="101"/>
      <c r="I4" s="101"/>
      <c r="J4" s="6"/>
      <c r="K4" s="6"/>
      <c r="L4" s="6"/>
      <c r="M4" s="6"/>
    </row>
    <row r="5" spans="1:13" x14ac:dyDescent="0.2">
      <c r="A5" s="2" t="s">
        <v>84</v>
      </c>
      <c r="B5" s="100" t="s">
        <v>163</v>
      </c>
      <c r="C5" s="100"/>
      <c r="D5" s="2" t="s">
        <v>85</v>
      </c>
      <c r="E5" s="100" t="s">
        <v>91</v>
      </c>
      <c r="F5" s="100"/>
      <c r="G5" s="100"/>
      <c r="H5" s="101"/>
      <c r="I5" s="101"/>
      <c r="J5" s="6"/>
      <c r="K5" s="6"/>
      <c r="L5" s="6"/>
      <c r="M5" s="6"/>
    </row>
    <row r="6" spans="1:13" x14ac:dyDescent="0.2">
      <c r="A6" s="8" t="s">
        <v>88</v>
      </c>
      <c r="B6" s="102" t="s">
        <v>162</v>
      </c>
      <c r="C6" s="101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49" customFormat="1" x14ac:dyDescent="0.2">
      <c r="A11" s="7">
        <v>1</v>
      </c>
      <c r="B11" s="7" t="s">
        <v>86</v>
      </c>
      <c r="C11" s="13" t="s">
        <v>170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</row>
    <row r="12" spans="1:13" s="49" customFormat="1" x14ac:dyDescent="0.2">
      <c r="A12" s="7">
        <v>2</v>
      </c>
      <c r="B12" s="7" t="s">
        <v>87</v>
      </c>
      <c r="C12" s="13">
        <v>2016</v>
      </c>
      <c r="D12" s="93"/>
      <c r="E12" s="97"/>
      <c r="F12" s="97"/>
      <c r="G12" s="97"/>
      <c r="H12" s="97"/>
      <c r="I12" s="97"/>
      <c r="J12" s="97"/>
      <c r="K12" s="97"/>
      <c r="L12" s="97"/>
      <c r="M12" s="97"/>
    </row>
    <row r="13" spans="1:13" x14ac:dyDescent="0.2">
      <c r="A13" s="7">
        <v>3</v>
      </c>
      <c r="B13" t="s">
        <v>0</v>
      </c>
      <c r="C13" s="13" t="s">
        <v>93</v>
      </c>
      <c r="D13" s="98"/>
      <c r="E13" s="99"/>
      <c r="F13" s="99"/>
      <c r="G13" s="99"/>
      <c r="H13" s="99"/>
      <c r="I13" s="99"/>
      <c r="J13" s="99"/>
      <c r="K13" s="99"/>
      <c r="L13" s="99"/>
      <c r="M13" s="99"/>
    </row>
    <row r="14" spans="1:13" x14ac:dyDescent="0.2">
      <c r="A14" s="7">
        <v>4</v>
      </c>
      <c r="B14" t="s">
        <v>1</v>
      </c>
      <c r="C14" s="13" t="s">
        <v>180</v>
      </c>
      <c r="D14" s="93" t="s">
        <v>63</v>
      </c>
      <c r="E14" s="94"/>
      <c r="F14" s="94"/>
      <c r="G14" s="94"/>
      <c r="H14" s="94"/>
      <c r="I14" s="94"/>
      <c r="J14" s="94"/>
      <c r="K14" s="94"/>
      <c r="L14" s="94"/>
      <c r="M14" s="94"/>
    </row>
    <row r="15" spans="1:13" x14ac:dyDescent="0.2">
      <c r="A15" s="7">
        <v>5</v>
      </c>
      <c r="B15" t="s">
        <v>2</v>
      </c>
      <c r="C15" s="14">
        <v>42489</v>
      </c>
      <c r="D15" s="93" t="s">
        <v>64</v>
      </c>
      <c r="E15" s="94"/>
      <c r="F15" s="94"/>
      <c r="G15" s="94"/>
      <c r="H15" s="94"/>
      <c r="I15" s="94"/>
      <c r="J15" s="94"/>
      <c r="K15" s="94"/>
      <c r="L15" s="94"/>
      <c r="M15" s="94"/>
    </row>
    <row r="16" spans="1:13" x14ac:dyDescent="0.2">
      <c r="A16" s="7">
        <v>6</v>
      </c>
      <c r="B16" t="s">
        <v>3</v>
      </c>
      <c r="C16" s="13" t="s">
        <v>171</v>
      </c>
      <c r="D16" s="93" t="s">
        <v>65</v>
      </c>
      <c r="E16" s="94"/>
      <c r="F16" s="94"/>
      <c r="G16" s="94"/>
      <c r="H16" s="94"/>
      <c r="I16" s="94"/>
      <c r="J16" s="94"/>
      <c r="K16" s="94"/>
      <c r="L16" s="94"/>
      <c r="M16" s="94"/>
    </row>
    <row r="17" spans="1:14" x14ac:dyDescent="0.2">
      <c r="A17" s="7">
        <v>7</v>
      </c>
      <c r="B17" t="s">
        <v>4</v>
      </c>
      <c r="C17" s="13" t="s">
        <v>98</v>
      </c>
      <c r="D17" s="93" t="s">
        <v>32</v>
      </c>
      <c r="E17" s="94"/>
      <c r="F17" s="94"/>
      <c r="G17" s="94"/>
      <c r="H17" s="94"/>
      <c r="I17" s="94"/>
      <c r="J17" s="94"/>
      <c r="K17" s="94"/>
      <c r="L17" s="94"/>
      <c r="M17" s="94"/>
    </row>
    <row r="18" spans="1:14" x14ac:dyDescent="0.2">
      <c r="A18" s="7">
        <v>8</v>
      </c>
      <c r="B18" t="s">
        <v>5</v>
      </c>
      <c r="C18" s="13" t="s">
        <v>94</v>
      </c>
      <c r="D18" s="93" t="s">
        <v>31</v>
      </c>
      <c r="E18" s="94"/>
      <c r="F18" s="94"/>
      <c r="G18" s="94"/>
      <c r="H18" s="94"/>
      <c r="I18" s="94"/>
      <c r="J18" s="94"/>
      <c r="K18" s="94"/>
      <c r="L18" s="94"/>
      <c r="M18" s="94"/>
    </row>
    <row r="19" spans="1:14" x14ac:dyDescent="0.2">
      <c r="A19" s="7">
        <v>9</v>
      </c>
      <c r="B19" t="s">
        <v>27</v>
      </c>
      <c r="C19" s="13"/>
      <c r="D19" s="93" t="s">
        <v>73</v>
      </c>
      <c r="E19" s="94"/>
      <c r="F19" s="94"/>
      <c r="G19" s="94"/>
      <c r="H19" s="94"/>
      <c r="I19" s="94"/>
      <c r="J19" s="94"/>
      <c r="K19" s="94"/>
      <c r="L19" s="94"/>
      <c r="M19" s="94"/>
    </row>
    <row r="20" spans="1:14" x14ac:dyDescent="0.2">
      <c r="A20" s="7">
        <v>10</v>
      </c>
      <c r="B20" t="s">
        <v>6</v>
      </c>
      <c r="C20" s="13" t="s">
        <v>109</v>
      </c>
      <c r="D20" s="93" t="s">
        <v>55</v>
      </c>
      <c r="E20" s="94"/>
      <c r="F20" s="94"/>
      <c r="G20" s="94"/>
      <c r="H20" s="94"/>
      <c r="I20" s="94"/>
      <c r="J20" s="94"/>
      <c r="K20" s="94"/>
      <c r="L20" s="94"/>
      <c r="M20" s="94"/>
    </row>
    <row r="21" spans="1:14" x14ac:dyDescent="0.2">
      <c r="A21" s="7">
        <v>11</v>
      </c>
      <c r="B21" t="s">
        <v>7</v>
      </c>
      <c r="C21" s="13" t="s">
        <v>97</v>
      </c>
      <c r="D21" s="93"/>
      <c r="E21" s="94"/>
      <c r="F21" s="94"/>
      <c r="G21" s="94"/>
      <c r="H21" s="94"/>
      <c r="I21" s="94"/>
      <c r="J21" s="94"/>
      <c r="K21" s="94"/>
      <c r="L21" s="94"/>
      <c r="M21" s="94"/>
    </row>
    <row r="22" spans="1:14" x14ac:dyDescent="0.2">
      <c r="A22" s="7">
        <v>12</v>
      </c>
      <c r="B22" t="s">
        <v>8</v>
      </c>
      <c r="C22" s="13" t="s">
        <v>173</v>
      </c>
      <c r="D22" s="93"/>
      <c r="E22" s="94"/>
      <c r="F22" s="94"/>
      <c r="G22" s="94"/>
      <c r="H22" s="94"/>
      <c r="I22" s="94"/>
      <c r="J22" s="94"/>
      <c r="K22" s="94"/>
      <c r="L22" s="94"/>
      <c r="M22" s="94"/>
    </row>
    <row r="23" spans="1:14" x14ac:dyDescent="0.2">
      <c r="A23" s="7">
        <v>13</v>
      </c>
      <c r="B23" t="s">
        <v>9</v>
      </c>
      <c r="C23" s="13">
        <v>275</v>
      </c>
      <c r="D23" s="93" t="s">
        <v>53</v>
      </c>
      <c r="E23" s="94"/>
      <c r="F23" s="94"/>
      <c r="G23" s="94"/>
      <c r="H23" s="94"/>
      <c r="I23" s="94"/>
      <c r="J23" s="94"/>
      <c r="K23" s="94"/>
      <c r="L23" s="94"/>
      <c r="M23" s="94"/>
    </row>
    <row r="24" spans="1:14" x14ac:dyDescent="0.2">
      <c r="A24" s="7">
        <v>14</v>
      </c>
      <c r="B24" t="s">
        <v>10</v>
      </c>
      <c r="C24" s="13" t="s">
        <v>153</v>
      </c>
      <c r="D24" s="93" t="s">
        <v>53</v>
      </c>
      <c r="E24" s="94"/>
      <c r="F24" s="94"/>
      <c r="G24" s="94"/>
      <c r="H24" s="94"/>
      <c r="I24" s="94"/>
      <c r="J24" s="94"/>
      <c r="K24" s="94"/>
      <c r="L24" s="94"/>
      <c r="M24" s="94"/>
    </row>
    <row r="25" spans="1:14" x14ac:dyDescent="0.2">
      <c r="A25" s="7">
        <v>15</v>
      </c>
      <c r="B25" t="s">
        <v>11</v>
      </c>
      <c r="C25" s="13" t="s">
        <v>205</v>
      </c>
      <c r="D25" s="93" t="s">
        <v>54</v>
      </c>
      <c r="E25" s="94"/>
      <c r="F25" s="94"/>
      <c r="G25" s="94"/>
      <c r="H25" s="94"/>
      <c r="I25" s="94"/>
      <c r="J25" s="94"/>
      <c r="K25" s="94"/>
      <c r="L25" s="94"/>
      <c r="M25" s="94"/>
      <c r="N25">
        <f>20487-19847</f>
        <v>640</v>
      </c>
    </row>
    <row r="26" spans="1:14" x14ac:dyDescent="0.2">
      <c r="A26" s="7">
        <v>16</v>
      </c>
      <c r="B26" t="s">
        <v>12</v>
      </c>
      <c r="C26" s="13" t="s">
        <v>96</v>
      </c>
      <c r="D26" s="93" t="s">
        <v>30</v>
      </c>
      <c r="E26" s="94"/>
      <c r="F26" s="94"/>
      <c r="G26" s="94"/>
      <c r="H26" s="94"/>
      <c r="I26" s="94"/>
      <c r="J26" s="94"/>
      <c r="K26" s="94"/>
      <c r="L26" s="94"/>
      <c r="M26" s="94"/>
    </row>
    <row r="27" spans="1:14" x14ac:dyDescent="0.2">
      <c r="A27" s="7">
        <v>17</v>
      </c>
      <c r="B27" t="s">
        <v>13</v>
      </c>
      <c r="C27" s="17">
        <v>1</v>
      </c>
      <c r="D27" s="93"/>
      <c r="E27" s="94"/>
      <c r="F27" s="94"/>
      <c r="G27" s="94"/>
      <c r="H27" s="94"/>
      <c r="I27" s="94"/>
      <c r="J27" s="94"/>
      <c r="K27" s="94"/>
      <c r="L27" s="94"/>
      <c r="M27" s="94"/>
    </row>
    <row r="28" spans="1:14" x14ac:dyDescent="0.2">
      <c r="A28" s="7">
        <v>18</v>
      </c>
      <c r="B28" t="s">
        <v>14</v>
      </c>
      <c r="C28" s="13">
        <v>90</v>
      </c>
      <c r="D28" s="93"/>
      <c r="E28" s="94"/>
      <c r="F28" s="94"/>
      <c r="G28" s="94"/>
      <c r="H28" s="94"/>
      <c r="I28" s="94"/>
      <c r="J28" s="94"/>
      <c r="K28" s="94"/>
      <c r="L28" s="94"/>
      <c r="M28" s="94"/>
    </row>
    <row r="29" spans="1:14" x14ac:dyDescent="0.2">
      <c r="A29" s="7">
        <v>19</v>
      </c>
      <c r="B29" t="s">
        <v>56</v>
      </c>
      <c r="C29" s="13" t="s">
        <v>99</v>
      </c>
      <c r="D29" s="93" t="s">
        <v>57</v>
      </c>
      <c r="E29" s="94"/>
      <c r="F29" s="94"/>
      <c r="G29" s="94"/>
      <c r="H29" s="94"/>
      <c r="I29" s="94"/>
      <c r="J29" s="94"/>
      <c r="K29" s="94"/>
      <c r="L29" s="94"/>
      <c r="M29" s="94"/>
    </row>
    <row r="30" spans="1:14" x14ac:dyDescent="0.2">
      <c r="A30" s="7">
        <v>20</v>
      </c>
      <c r="B30" t="s">
        <v>15</v>
      </c>
      <c r="C30" s="13">
        <v>9</v>
      </c>
      <c r="D30" s="93" t="s">
        <v>60</v>
      </c>
      <c r="E30" s="94"/>
      <c r="F30" s="94"/>
      <c r="G30" s="94"/>
      <c r="H30" s="94"/>
      <c r="I30" s="94"/>
      <c r="J30" s="94"/>
      <c r="K30" s="94"/>
      <c r="L30" s="94"/>
      <c r="M30" s="94"/>
    </row>
    <row r="31" spans="1:14" x14ac:dyDescent="0.2">
      <c r="A31" s="7">
        <v>21</v>
      </c>
      <c r="B31" t="s">
        <v>58</v>
      </c>
      <c r="C31" s="13" t="s">
        <v>99</v>
      </c>
      <c r="D31" s="93" t="s">
        <v>59</v>
      </c>
      <c r="E31" s="94"/>
      <c r="F31" s="94"/>
      <c r="G31" s="94"/>
      <c r="H31" s="94"/>
      <c r="I31" s="94"/>
      <c r="J31" s="94"/>
      <c r="K31" s="94"/>
      <c r="L31" s="94"/>
      <c r="M31" s="94"/>
    </row>
    <row r="32" spans="1:14" x14ac:dyDescent="0.2">
      <c r="A32" s="7">
        <v>22</v>
      </c>
      <c r="B32" t="s">
        <v>16</v>
      </c>
      <c r="C32" s="13"/>
      <c r="D32" s="93" t="s">
        <v>74</v>
      </c>
      <c r="E32" s="94"/>
      <c r="F32" s="94"/>
      <c r="G32" s="94"/>
      <c r="H32" s="94"/>
      <c r="I32" s="94"/>
      <c r="J32" s="94"/>
      <c r="K32" s="94"/>
      <c r="L32" s="94"/>
      <c r="M32" s="94"/>
    </row>
    <row r="33" spans="1:13" x14ac:dyDescent="0.2">
      <c r="A33" s="7">
        <v>23</v>
      </c>
      <c r="B33" t="s">
        <v>17</v>
      </c>
      <c r="C33" s="13" t="s">
        <v>147</v>
      </c>
      <c r="D33" s="93" t="s">
        <v>74</v>
      </c>
      <c r="E33" s="94"/>
      <c r="F33" s="94"/>
      <c r="G33" s="94"/>
      <c r="H33" s="94"/>
      <c r="I33" s="94"/>
      <c r="J33" s="94"/>
      <c r="K33" s="94"/>
      <c r="L33" s="94"/>
      <c r="M33" s="94"/>
    </row>
    <row r="34" spans="1:13" x14ac:dyDescent="0.2">
      <c r="A34" s="7">
        <v>24</v>
      </c>
      <c r="B34" t="s">
        <v>28</v>
      </c>
      <c r="C34" s="18">
        <v>0.52777777777777779</v>
      </c>
      <c r="D34" s="93"/>
      <c r="E34" s="94"/>
      <c r="F34" s="94"/>
      <c r="G34" s="94"/>
      <c r="H34" s="94"/>
      <c r="I34" s="94"/>
      <c r="J34" s="94"/>
      <c r="K34" s="94"/>
      <c r="L34" s="94"/>
      <c r="M34" s="94"/>
    </row>
    <row r="35" spans="1:13" x14ac:dyDescent="0.2">
      <c r="A35" s="7">
        <v>25</v>
      </c>
      <c r="B35" t="s">
        <v>29</v>
      </c>
      <c r="C35" s="18">
        <v>0.56597222222222221</v>
      </c>
      <c r="D35" s="93"/>
      <c r="E35" s="94"/>
      <c r="F35" s="94"/>
      <c r="G35" s="94"/>
      <c r="H35" s="94"/>
      <c r="I35" s="94"/>
      <c r="J35" s="94"/>
      <c r="K35" s="94"/>
      <c r="L35" s="94"/>
      <c r="M35" s="94"/>
    </row>
    <row r="36" spans="1:13" x14ac:dyDescent="0.2">
      <c r="A36" s="7">
        <v>26</v>
      </c>
      <c r="B36" t="s">
        <v>18</v>
      </c>
      <c r="C36" s="13">
        <v>1</v>
      </c>
      <c r="D36" s="93"/>
      <c r="E36" s="94"/>
      <c r="F36" s="94"/>
      <c r="G36" s="94"/>
      <c r="H36" s="94"/>
      <c r="I36" s="94"/>
      <c r="J36" s="94"/>
      <c r="K36" s="94"/>
      <c r="L36" s="94"/>
      <c r="M36" s="94"/>
    </row>
    <row r="37" spans="1:13" x14ac:dyDescent="0.2">
      <c r="A37" s="7">
        <v>27</v>
      </c>
      <c r="B37" t="s">
        <v>19</v>
      </c>
      <c r="C37" s="13" t="s">
        <v>99</v>
      </c>
      <c r="D37" s="93" t="s">
        <v>77</v>
      </c>
      <c r="E37" s="94"/>
      <c r="F37" s="94"/>
      <c r="G37" s="94"/>
      <c r="H37" s="94"/>
      <c r="I37" s="94"/>
      <c r="J37" s="94"/>
      <c r="K37" s="94"/>
      <c r="L37" s="94"/>
      <c r="M37" s="94"/>
    </row>
    <row r="38" spans="1:13" x14ac:dyDescent="0.2">
      <c r="A38" s="7">
        <v>28</v>
      </c>
      <c r="B38" t="s">
        <v>75</v>
      </c>
      <c r="C38" s="13" t="s">
        <v>100</v>
      </c>
      <c r="D38" s="93" t="s">
        <v>76</v>
      </c>
      <c r="E38" s="94"/>
      <c r="F38" s="94"/>
      <c r="G38" s="94"/>
      <c r="H38" s="94"/>
      <c r="I38" s="94"/>
      <c r="J38" s="94"/>
      <c r="K38" s="94"/>
      <c r="L38" s="94"/>
      <c r="M38" s="94"/>
    </row>
    <row r="39" spans="1:13" x14ac:dyDescent="0.2">
      <c r="A39" s="7">
        <v>29</v>
      </c>
      <c r="B39" t="s">
        <v>69</v>
      </c>
      <c r="C39" s="13"/>
      <c r="D39" s="93"/>
      <c r="E39" s="94"/>
      <c r="F39" s="94"/>
      <c r="G39" s="94"/>
      <c r="H39" s="94"/>
      <c r="I39" s="94"/>
      <c r="J39" s="94"/>
      <c r="K39" s="94"/>
      <c r="L39" s="94"/>
      <c r="M39" s="94"/>
    </row>
    <row r="40" spans="1:13" x14ac:dyDescent="0.2">
      <c r="A40" s="7">
        <v>30</v>
      </c>
      <c r="B40" t="s">
        <v>20</v>
      </c>
      <c r="C40" s="13">
        <v>106</v>
      </c>
      <c r="D40" s="93"/>
      <c r="E40" s="94"/>
      <c r="F40" s="94"/>
      <c r="G40" s="94"/>
      <c r="H40" s="94"/>
      <c r="I40" s="94"/>
      <c r="J40" s="94"/>
      <c r="K40" s="94"/>
      <c r="L40" s="94"/>
      <c r="M40" s="94"/>
    </row>
    <row r="41" spans="1:13" x14ac:dyDescent="0.2">
      <c r="A41" s="7">
        <v>31</v>
      </c>
      <c r="B41" t="s">
        <v>68</v>
      </c>
      <c r="C41" s="13"/>
      <c r="D41" s="93"/>
      <c r="E41" s="94"/>
      <c r="F41" s="94"/>
      <c r="G41" s="94"/>
      <c r="H41" s="94"/>
      <c r="I41" s="94"/>
      <c r="J41" s="94"/>
      <c r="K41" s="94"/>
      <c r="L41" s="94"/>
      <c r="M41" s="94"/>
    </row>
    <row r="42" spans="1:13" x14ac:dyDescent="0.2">
      <c r="A42" s="7">
        <v>32</v>
      </c>
      <c r="B42" t="s">
        <v>21</v>
      </c>
      <c r="C42" s="13">
        <v>3.1</v>
      </c>
      <c r="D42" s="93"/>
      <c r="E42" s="94"/>
      <c r="F42" s="94"/>
      <c r="G42" s="94"/>
      <c r="H42" s="94"/>
      <c r="I42" s="94"/>
      <c r="J42" s="94"/>
      <c r="K42" s="94"/>
      <c r="L42" s="94"/>
      <c r="M42" s="94"/>
    </row>
    <row r="43" spans="1:13" x14ac:dyDescent="0.2">
      <c r="A43" s="7">
        <v>33</v>
      </c>
      <c r="B43" t="s">
        <v>22</v>
      </c>
      <c r="C43" s="13" t="s">
        <v>139</v>
      </c>
      <c r="D43" s="93" t="s">
        <v>72</v>
      </c>
      <c r="E43" s="94"/>
      <c r="F43" s="94"/>
      <c r="G43" s="94"/>
      <c r="H43" s="94"/>
      <c r="I43" s="94"/>
      <c r="J43" s="94"/>
      <c r="K43" s="94"/>
      <c r="L43" s="94"/>
      <c r="M43" s="94"/>
    </row>
    <row r="44" spans="1:13" x14ac:dyDescent="0.2">
      <c r="A44" s="7">
        <v>34</v>
      </c>
      <c r="B44" t="s">
        <v>70</v>
      </c>
      <c r="C44" s="13"/>
      <c r="D44" s="93"/>
      <c r="E44" s="94"/>
      <c r="F44" s="94"/>
      <c r="G44" s="94"/>
      <c r="H44" s="94"/>
      <c r="I44" s="94"/>
      <c r="J44" s="94"/>
      <c r="K44" s="94"/>
      <c r="L44" s="94"/>
      <c r="M44" s="94"/>
    </row>
    <row r="45" spans="1:13" x14ac:dyDescent="0.2">
      <c r="A45" s="7">
        <v>35</v>
      </c>
      <c r="B45" t="s">
        <v>23</v>
      </c>
      <c r="C45" s="13">
        <v>60</v>
      </c>
      <c r="D45" s="93"/>
      <c r="E45" s="94"/>
      <c r="F45" s="94"/>
      <c r="G45" s="94"/>
      <c r="H45" s="94"/>
      <c r="I45" s="94"/>
      <c r="J45" s="94"/>
      <c r="K45" s="94"/>
      <c r="L45" s="94"/>
      <c r="M45" s="94"/>
    </row>
    <row r="46" spans="1:13" x14ac:dyDescent="0.2">
      <c r="A46" s="7">
        <v>36</v>
      </c>
      <c r="B46" t="s">
        <v>24</v>
      </c>
      <c r="C46" s="13" t="s">
        <v>137</v>
      </c>
      <c r="D46" s="93" t="s">
        <v>51</v>
      </c>
      <c r="E46" s="94"/>
      <c r="F46" s="94"/>
      <c r="G46" s="94"/>
      <c r="H46" s="94"/>
      <c r="I46" s="94"/>
      <c r="J46" s="94"/>
      <c r="K46" s="94"/>
      <c r="L46" s="94"/>
      <c r="M46" s="94"/>
    </row>
    <row r="47" spans="1:13" x14ac:dyDescent="0.2">
      <c r="A47" s="7">
        <v>37</v>
      </c>
      <c r="B47" t="s">
        <v>52</v>
      </c>
      <c r="C47" s="13"/>
      <c r="D47" s="93" t="s">
        <v>67</v>
      </c>
      <c r="E47" s="94"/>
      <c r="F47" s="94"/>
      <c r="G47" s="94"/>
      <c r="H47" s="94"/>
      <c r="I47" s="94"/>
      <c r="J47" s="94"/>
      <c r="K47" s="94"/>
      <c r="L47" s="94"/>
      <c r="M47" s="94"/>
    </row>
    <row r="48" spans="1:13" x14ac:dyDescent="0.2">
      <c r="A48" s="7">
        <v>38</v>
      </c>
      <c r="B48" t="s">
        <v>25</v>
      </c>
      <c r="C48" s="13"/>
      <c r="D48" s="93" t="s">
        <v>61</v>
      </c>
      <c r="E48" s="94"/>
      <c r="F48" s="94"/>
      <c r="G48" s="94"/>
      <c r="H48" s="94"/>
      <c r="I48" s="94"/>
      <c r="J48" s="94"/>
      <c r="K48" s="94"/>
      <c r="L48" s="94"/>
      <c r="M48" s="94"/>
    </row>
    <row r="49" spans="1:13" x14ac:dyDescent="0.2">
      <c r="A49" s="7">
        <v>39</v>
      </c>
      <c r="B49" t="s">
        <v>71</v>
      </c>
      <c r="C49" s="13"/>
      <c r="D49" s="93"/>
      <c r="E49" s="94"/>
      <c r="F49" s="94"/>
      <c r="G49" s="94"/>
      <c r="H49" s="94"/>
      <c r="I49" s="94"/>
      <c r="J49" s="94"/>
      <c r="K49" s="94"/>
      <c r="L49" s="94"/>
      <c r="M49" s="94"/>
    </row>
    <row r="50" spans="1:13" x14ac:dyDescent="0.2">
      <c r="A50" s="7">
        <v>40</v>
      </c>
      <c r="B50" t="s">
        <v>48</v>
      </c>
      <c r="C50" s="13" t="s">
        <v>101</v>
      </c>
      <c r="D50" s="93" t="s">
        <v>49</v>
      </c>
      <c r="E50" s="94"/>
      <c r="F50" s="94"/>
      <c r="G50" s="94"/>
      <c r="H50" s="94"/>
      <c r="I50" s="94"/>
      <c r="J50" s="94"/>
      <c r="K50" s="94"/>
      <c r="L50" s="94"/>
      <c r="M50" s="94"/>
    </row>
    <row r="51" spans="1:13" x14ac:dyDescent="0.2">
      <c r="A51" s="7">
        <v>41</v>
      </c>
      <c r="B51" t="s">
        <v>26</v>
      </c>
      <c r="C51" s="13" t="s">
        <v>102</v>
      </c>
      <c r="D51" s="93" t="s">
        <v>50</v>
      </c>
      <c r="E51" s="94"/>
      <c r="F51" s="94"/>
      <c r="G51" s="94"/>
      <c r="H51" s="94"/>
      <c r="I51" s="94"/>
      <c r="J51" s="94"/>
      <c r="K51" s="94"/>
      <c r="L51" s="94"/>
      <c r="M51" s="94"/>
    </row>
    <row r="52" spans="1:13" x14ac:dyDescent="0.2">
      <c r="A52" s="7">
        <v>42</v>
      </c>
      <c r="B52" t="s">
        <v>62</v>
      </c>
      <c r="C52" s="13" t="s">
        <v>103</v>
      </c>
      <c r="D52" s="93" t="s">
        <v>66</v>
      </c>
      <c r="E52" s="94"/>
      <c r="F52" s="94"/>
      <c r="G52" s="94"/>
      <c r="H52" s="94"/>
      <c r="I52" s="94"/>
      <c r="J52" s="94"/>
      <c r="K52" s="94"/>
      <c r="L52" s="94"/>
      <c r="M52" s="94"/>
    </row>
  </sheetData>
  <mergeCells count="53">
    <mergeCell ref="D50:M50"/>
    <mergeCell ref="D51:M51"/>
    <mergeCell ref="D52:M52"/>
    <mergeCell ref="D45:M45"/>
    <mergeCell ref="D46:M46"/>
    <mergeCell ref="D47:M47"/>
    <mergeCell ref="D48:M48"/>
    <mergeCell ref="D49:M49"/>
    <mergeCell ref="D40:M40"/>
    <mergeCell ref="D41:M41"/>
    <mergeCell ref="D42:M42"/>
    <mergeCell ref="D43:M43"/>
    <mergeCell ref="D44:M44"/>
    <mergeCell ref="D35:M35"/>
    <mergeCell ref="D36:M36"/>
    <mergeCell ref="D37:M37"/>
    <mergeCell ref="D38:M38"/>
    <mergeCell ref="D39:M39"/>
    <mergeCell ref="D30:M30"/>
    <mergeCell ref="D31:M31"/>
    <mergeCell ref="D32:M32"/>
    <mergeCell ref="D33:M33"/>
    <mergeCell ref="D34:M34"/>
    <mergeCell ref="D25:M25"/>
    <mergeCell ref="D26:M26"/>
    <mergeCell ref="D27:M27"/>
    <mergeCell ref="D28:M28"/>
    <mergeCell ref="D29:M29"/>
    <mergeCell ref="D20:M20"/>
    <mergeCell ref="D21:M21"/>
    <mergeCell ref="D22:M22"/>
    <mergeCell ref="D23:M23"/>
    <mergeCell ref="D24:M24"/>
    <mergeCell ref="D15:M15"/>
    <mergeCell ref="D16:M16"/>
    <mergeCell ref="D17:M17"/>
    <mergeCell ref="D18:M18"/>
    <mergeCell ref="D19:M19"/>
    <mergeCell ref="B6:C6"/>
    <mergeCell ref="D11:M11"/>
    <mergeCell ref="D12:M12"/>
    <mergeCell ref="D13:M13"/>
    <mergeCell ref="D14:M14"/>
    <mergeCell ref="B5:C5"/>
    <mergeCell ref="E5:I5"/>
    <mergeCell ref="A1:M1"/>
    <mergeCell ref="A2:C2"/>
    <mergeCell ref="H2:I2"/>
    <mergeCell ref="J2:M2"/>
    <mergeCell ref="B3:C3"/>
    <mergeCell ref="B4:C4"/>
    <mergeCell ref="E3:I3"/>
    <mergeCell ref="E4:I4"/>
  </mergeCells>
  <hyperlinks>
    <hyperlink ref="B6" r:id="rId1"/>
  </hyperlinks>
  <printOptions gridLines="1"/>
  <pageMargins left="0.5" right="0.5" top="0.5" bottom="0.25" header="0.3" footer="0.3"/>
  <pageSetup scale="8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</vt:i4>
      </vt:variant>
    </vt:vector>
  </HeadingPairs>
  <TitlesOfParts>
    <vt:vector size="34" baseType="lpstr">
      <vt:lpstr>Sheep Creek AQ1_17.55</vt:lpstr>
      <vt:lpstr>Sheep Creek AQ1_17.55_fish</vt:lpstr>
      <vt:lpstr>Sheep Creek AQ1_17.6</vt:lpstr>
      <vt:lpstr>Sheep Creek AQ1_17.6_fish</vt:lpstr>
      <vt:lpstr>Sheep Creek AQ2_22.6</vt:lpstr>
      <vt:lpstr>Sheep Creek AQ2_22.6_fish</vt:lpstr>
      <vt:lpstr>Sheep Creek AQ2_22.7</vt:lpstr>
      <vt:lpstr>Sheep Creek AQ2_22.7_fish</vt:lpstr>
      <vt:lpstr>Sheep Creek AQ3_19.2</vt:lpstr>
      <vt:lpstr>Sheep Creek AQ3_19.2_fish</vt:lpstr>
      <vt:lpstr>Sheep Creek AQ3_19.25</vt:lpstr>
      <vt:lpstr>Sheep Creek AQ3_19.25fish</vt:lpstr>
      <vt:lpstr>Sheep Creek AQ4_18.3</vt:lpstr>
      <vt:lpstr>Sheep Creek AQ4_18.3_fish</vt:lpstr>
      <vt:lpstr>Sheep Creek AQ4_18.35</vt:lpstr>
      <vt:lpstr>Sheep Creek AQ4_18.35_fish</vt:lpstr>
      <vt:lpstr>Sheep Creek AQ10_15.7</vt:lpstr>
      <vt:lpstr>Sheep Creek AQ10_15.7_fish</vt:lpstr>
      <vt:lpstr>Sheep Creek AQ10_15.8</vt:lpstr>
      <vt:lpstr>Sheep Creek AQ10_15.8_fish</vt:lpstr>
      <vt:lpstr>Sheep Creek AQ11_15.1</vt:lpstr>
      <vt:lpstr>Sheep Creek AQ11_15.1_fish</vt:lpstr>
      <vt:lpstr>Sheep Creek AQ11_15.3</vt:lpstr>
      <vt:lpstr>Sheep Creek AQ11_15.3_fish</vt:lpstr>
      <vt:lpstr>Little Sheep Creek AQ7_0.1</vt:lpstr>
      <vt:lpstr>Little Sheep Creek AQ7_0.1_fish</vt:lpstr>
      <vt:lpstr>Little Sheep AQ7_0.15spring</vt:lpstr>
      <vt:lpstr>Little SheepAQ7_0.15_fishsprg</vt:lpstr>
      <vt:lpstr>Little Sheep Creek AQ8_0.6</vt:lpstr>
      <vt:lpstr>Little Sheep Creek AQ8_0.6_fish</vt:lpstr>
      <vt:lpstr>Little Sheep Creek AQ8_0.7</vt:lpstr>
      <vt:lpstr>Little Sheep Creek AQ8_0.7_fish</vt:lpstr>
      <vt:lpstr>'Sheep Creek AQ2_22.6'!Print_Area</vt:lpstr>
      <vt:lpstr>'Sheep Creek AQ3_19.2_fish'!Print_Area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Giddings, Beth</dc:creator>
  <cp:lastModifiedBy>user</cp:lastModifiedBy>
  <cp:lastPrinted>2013-06-06T22:34:15Z</cp:lastPrinted>
  <dcterms:created xsi:type="dcterms:W3CDTF">2012-04-24T15:52:57Z</dcterms:created>
  <dcterms:modified xsi:type="dcterms:W3CDTF">2016-12-30T16:42:30Z</dcterms:modified>
</cp:coreProperties>
</file>